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43" i="1"/>
  <c r="D143"/>
  <c r="E143"/>
  <c r="F143"/>
  <c r="G143"/>
  <c r="H143"/>
  <c r="I143"/>
  <c r="J143"/>
  <c r="K143"/>
  <c r="B143"/>
  <c r="C126" l="1"/>
  <c r="D126"/>
  <c r="E126"/>
  <c r="F126"/>
  <c r="G126"/>
  <c r="H126"/>
  <c r="I126"/>
  <c r="J126"/>
  <c r="K126"/>
  <c r="B126"/>
  <c r="C89"/>
  <c r="D89"/>
  <c r="E89"/>
  <c r="F89"/>
  <c r="G89"/>
  <c r="H89"/>
  <c r="I89"/>
  <c r="J89"/>
  <c r="K89"/>
  <c r="B89"/>
  <c r="C51"/>
  <c r="D51"/>
  <c r="E51"/>
  <c r="F51"/>
  <c r="G51"/>
  <c r="H51"/>
  <c r="I51"/>
  <c r="J51"/>
  <c r="K51"/>
  <c r="B51"/>
  <c r="C28"/>
  <c r="D28"/>
  <c r="E28"/>
  <c r="F28"/>
  <c r="G28"/>
  <c r="H28"/>
  <c r="I28"/>
  <c r="J28"/>
  <c r="K28"/>
  <c r="B28"/>
  <c r="C66"/>
  <c r="D66"/>
  <c r="E66"/>
  <c r="F66"/>
  <c r="G66"/>
  <c r="H66"/>
  <c r="I66"/>
  <c r="J66"/>
  <c r="K66"/>
  <c r="B66"/>
  <c r="K102"/>
  <c r="J102"/>
  <c r="I102"/>
  <c r="H102"/>
  <c r="G102"/>
  <c r="F102"/>
  <c r="E102"/>
  <c r="D102"/>
  <c r="C102"/>
  <c r="B102"/>
</calcChain>
</file>

<file path=xl/sharedStrings.xml><?xml version="1.0" encoding="utf-8"?>
<sst xmlns="http://schemas.openxmlformats.org/spreadsheetml/2006/main" count="250" uniqueCount="92">
  <si>
    <t>جامعة صفاقس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</si>
  <si>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</si>
  <si>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</si>
  <si>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</si>
  <si>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</si>
  <si>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</si>
  <si>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</si>
  <si>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</si>
  <si>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</si>
  <si>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</si>
  <si>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</si>
  <si>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</si>
  <si>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</si>
  <si>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</si>
  <si>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بصفاقس</t>
  </si>
  <si>
    <t>المدرسة العليا للتجارة بصفاقس</t>
  </si>
  <si>
    <t>المدرسة الوطنية للإلكترونيك والإتصالات بصفاقس</t>
  </si>
  <si>
    <t>المدرسة الوطنية للمهندسين بصفاقس</t>
  </si>
  <si>
    <t>المعهد التحضيري للدراسات الهندسية بصفاقس</t>
  </si>
  <si>
    <t>المعهد العالي لإدارة الأعمال بصفاقس</t>
  </si>
  <si>
    <t>المعهد العالي لعلوم التمريض بصفاقس</t>
  </si>
  <si>
    <t>المعهد العالي للإعلامية والملتيميديا بصفاقس</t>
  </si>
  <si>
    <t>المعهد العالي للبيوتكنولوجيا بصفاقس</t>
  </si>
  <si>
    <t>المعهد العالي للتصرف الصناعي بصفاقس</t>
  </si>
  <si>
    <t>المعهد العالي للرياضة والتربية البدنية بصفاقس</t>
  </si>
  <si>
    <t>المعهد العالي للفنون والحرف بصفاقس</t>
  </si>
  <si>
    <t>المعهد العالي للموسيقى بصفاقس</t>
  </si>
  <si>
    <t>كلية الآداب والعلوم الإنسانية بصفاقس</t>
  </si>
  <si>
    <t>كلية الحقوق بصفاقس</t>
  </si>
  <si>
    <t>كلية الطب بصفاقس</t>
  </si>
  <si>
    <t>كلية العلوم الإقتصادية والتصرف بصفاقس</t>
  </si>
  <si>
    <t>كلية العلوم بصفاقس</t>
  </si>
  <si>
    <t>معهد الدراسات العليا التجارية بصفاقس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</si>
  <si>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</si>
  <si>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</si>
  <si>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</si>
  <si>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</si>
  <si>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</si>
  <si>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حقوق</t>
  </si>
  <si>
    <t>حماية المحيط</t>
  </si>
  <si>
    <t>خدمات إجتماعية</t>
  </si>
  <si>
    <t>خدمات النقل</t>
  </si>
  <si>
    <t>خدمات خاصة للأشخاص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</si>
  <si>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</si>
  <si>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</si>
  <si>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</si>
  <si>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</si>
  <si>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</si>
  <si>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</si>
  <si>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</si>
  <si>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</si>
  <si>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</si>
  <si>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</si>
  <si>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</si>
  <si>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</si>
  <si>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</si>
  <si>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</si>
  <si>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</si>
  <si>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مرحلة تكوين المهندسين</t>
  </si>
  <si>
    <t>دكتوراه في الطب و الصيدلة</t>
  </si>
  <si>
    <t>ماجستير بحث</t>
  </si>
  <si>
    <t>ماجستير مهني</t>
  </si>
  <si>
    <t>تبريز</t>
  </si>
  <si>
    <t>دكتوراه</t>
  </si>
  <si>
    <t>شهادات أخرى</t>
  </si>
  <si>
    <t>شهادات أخرى**: الشهادة الوطنية للفنون والحرف،  شهادة الدراسات التكميلية ,شهادة المراجعة في المحاسبة</t>
  </si>
  <si>
    <t xml:space="preserve"> </t>
  </si>
  <si>
    <t>5-تطور عدد الخريجين حسب المؤسسة</t>
  </si>
  <si>
    <t>عدد الخريجين</t>
  </si>
  <si>
    <t>عدد المتخرجين</t>
  </si>
  <si>
    <t>6-تطور عدد الخريجين حسب الشهادة</t>
  </si>
  <si>
    <t>شهادات أخرى**: الشهادة الوطنية للفنون و الحرف, التأهيل الجامعي، شهادة الدراسات التكميلية، شهادة المراجعة في المحاسبة والتبريز</t>
  </si>
  <si>
    <t>7-تطور عدد الخريجين حسب مجال الدراسة</t>
  </si>
  <si>
    <t>8-تطور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</si>
  <si>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</si>
  <si>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</si>
  <si>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</si>
  <si>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</si>
  <si>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</si>
  <si>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</si>
  <si>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</si>
  <si>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</si>
  <si>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</si>
  <si>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</si>
  <si>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رتب اخرى**: خبراء، حرفيين،....</t>
  </si>
  <si>
    <t>الإجازة التطبيقية</t>
  </si>
  <si>
    <t>2013-2012</t>
  </si>
  <si>
    <t>مساعدون متعاقدون</t>
  </si>
  <si>
    <t>متعاقد حامل لشهادة الدكتوراه</t>
  </si>
  <si>
    <t>متعاقد مسجل بشهادة الدكتوراه</t>
  </si>
  <si>
    <t>رتب اخرى</t>
  </si>
  <si>
    <t>الأجانب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</si>
</sst>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b/>
      <sz val="12"/>
      <color theme="1"/>
      <name val="Traditional Arabic"/>
      <family val="1"/>
    </font>
    <font>
      <sz val="16"/>
      <color theme="1"/>
      <name val="Traditional Arabic"/>
      <family val="1"/>
    </font>
    <font>
      <b/>
      <sz val="12"/>
      <color rgb="FF000000"/>
      <name val="Traditional Arabic"/>
      <family val="1"/>
    </font>
    <font>
      <sz val="16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right" vertical="top" readingOrder="2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4" xfId="0" applyFont="1" applyBorder="1" applyAlignment="1">
      <alignment horizontal="center" vertical="top" readingOrder="2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readingOrder="2"/>
    </xf>
    <xf numFmtId="0" fontId="8" fillId="0" borderId="4" xfId="0" applyFont="1" applyBorder="1" applyAlignment="1">
      <alignment horizontal="right" vertical="center" readingOrder="2"/>
    </xf>
    <xf numFmtId="0" fontId="9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top" readingOrder="2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 readingOrder="2"/>
    </xf>
    <xf numFmtId="0" fontId="13" fillId="0" borderId="0" xfId="0" applyFont="1" applyBorder="1" applyAlignment="1">
      <alignment horizontal="right" vertical="top" readingOrder="2"/>
    </xf>
    <xf numFmtId="0" fontId="1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readingOrder="2"/>
    </xf>
    <xf numFmtId="0" fontId="1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 readingOrder="2"/>
    </xf>
    <xf numFmtId="0" fontId="14" fillId="0" borderId="0" xfId="0" applyFont="1" applyBorder="1" applyAlignment="1">
      <alignment horizontal="center"/>
    </xf>
    <xf numFmtId="0" fontId="5" fillId="4" borderId="2" xfId="0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90723050" y="389483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0</xdr:colOff>
      <xdr:row>32</xdr:row>
      <xdr:rowOff>0</xdr:rowOff>
    </xdr:to>
    <xdr:cxnSp macro="">
      <xdr:nvCxnSpPr>
        <xdr:cNvPr id="3" name="Connecteur droit 2"/>
        <xdr:cNvCxnSpPr/>
      </xdr:nvCxnSpPr>
      <xdr:spPr>
        <a:xfrm flipH="1">
          <a:off x="12490723050" y="3977798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0</xdr:colOff>
      <xdr:row>32</xdr:row>
      <xdr:rowOff>0</xdr:rowOff>
    </xdr:to>
    <xdr:cxnSp macro="">
      <xdr:nvCxnSpPr>
        <xdr:cNvPr id="4" name="Connecteur droit 3"/>
        <xdr:cNvCxnSpPr/>
      </xdr:nvCxnSpPr>
      <xdr:spPr>
        <a:xfrm flipH="1">
          <a:off x="12490723050" y="3977798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0</xdr:colOff>
      <xdr:row>32</xdr:row>
      <xdr:rowOff>0</xdr:rowOff>
    </xdr:to>
    <xdr:cxnSp macro="">
      <xdr:nvCxnSpPr>
        <xdr:cNvPr id="5" name="Connecteur droit 4"/>
        <xdr:cNvCxnSpPr/>
      </xdr:nvCxnSpPr>
      <xdr:spPr>
        <a:xfrm flipH="1">
          <a:off x="12490723050" y="3977798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6" name="Connecteur droit 5"/>
        <xdr:cNvCxnSpPr/>
      </xdr:nvCxnSpPr>
      <xdr:spPr>
        <a:xfrm flipH="1">
          <a:off x="12490723050" y="405685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7" name="Connecteur droit 6"/>
        <xdr:cNvCxnSpPr/>
      </xdr:nvCxnSpPr>
      <xdr:spPr>
        <a:xfrm flipH="1">
          <a:off x="12490723050" y="405685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8" name="Connecteur droit 7"/>
        <xdr:cNvCxnSpPr/>
      </xdr:nvCxnSpPr>
      <xdr:spPr>
        <a:xfrm flipH="1">
          <a:off x="12490723050" y="405685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9" name="Connecteur droit 8"/>
        <xdr:cNvCxnSpPr/>
      </xdr:nvCxnSpPr>
      <xdr:spPr>
        <a:xfrm flipH="1">
          <a:off x="12490723050" y="405685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10" name="Connecteur droit 9"/>
        <xdr:cNvCxnSpPr/>
      </xdr:nvCxnSpPr>
      <xdr:spPr>
        <a:xfrm flipH="1">
          <a:off x="12490723050" y="405685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11" name="Connecteur droit 10"/>
        <xdr:cNvCxnSpPr/>
      </xdr:nvCxnSpPr>
      <xdr:spPr>
        <a:xfrm flipH="1">
          <a:off x="12490723050" y="405685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53</xdr:row>
      <xdr:rowOff>15875</xdr:rowOff>
    </xdr:from>
    <xdr:to>
      <xdr:col>1</xdr:col>
      <xdr:colOff>0</xdr:colOff>
      <xdr:row>55</xdr:row>
      <xdr:rowOff>0</xdr:rowOff>
    </xdr:to>
    <xdr:cxnSp macro="">
      <xdr:nvCxnSpPr>
        <xdr:cNvPr id="12" name="Connecteur droit 11"/>
        <xdr:cNvCxnSpPr/>
      </xdr:nvCxnSpPr>
      <xdr:spPr>
        <a:xfrm flipH="1">
          <a:off x="12490723050" y="405685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13" name="Connecteur droit 12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14" name="Connecteur droit 13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15" name="Connecteur droit 14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16" name="Connecteur droit 15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17" name="Connecteur droit 16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18" name="Connecteur droit 17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19" name="Connecteur droit 18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20" name="Connecteur droit 19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21" name="Connecteur droit 20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22" name="Connecteur droit 21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23" name="Connecteur droit 22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24" name="Connecteur droit 23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25" name="Connecteur droit 24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26" name="Connecteur droit 25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27" name="Connecteur droit 26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28" name="Connecteur droit 27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29" name="Connecteur droit 28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0" name="Connecteur droit 29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1" name="Connecteur droit 30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2" name="Connecteur droit 31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3" name="Connecteur droit 32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4" name="Connecteur droit 33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5" name="Connecteur droit 34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6" name="Connecteur droit 35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7" name="Connecteur droit 36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8" name="Connecteur droit 37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39" name="Connecteur droit 38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40" name="Connecteur droit 39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128</xdr:row>
      <xdr:rowOff>15875</xdr:rowOff>
    </xdr:from>
    <xdr:to>
      <xdr:col>1</xdr:col>
      <xdr:colOff>0</xdr:colOff>
      <xdr:row>130</xdr:row>
      <xdr:rowOff>0</xdr:rowOff>
    </xdr:to>
    <xdr:cxnSp macro="">
      <xdr:nvCxnSpPr>
        <xdr:cNvPr id="41" name="Connecteur droit 40"/>
        <xdr:cNvCxnSpPr/>
      </xdr:nvCxnSpPr>
      <xdr:spPr>
        <a:xfrm flipH="1">
          <a:off x="12490723050" y="4318222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42" name="Connecteur droit 41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43" name="Connecteur droit 42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44" name="Connecteur droit 43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45" name="Connecteur droit 44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46" name="Connecteur droit 45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47" name="Connecteur droit 46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48" name="Connecteur droit 47"/>
        <xdr:cNvCxnSpPr/>
      </xdr:nvCxnSpPr>
      <xdr:spPr>
        <a:xfrm flipH="1">
          <a:off x="12490723050" y="410924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49" name="Connecteur droit 48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0" name="Connecteur droit 49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1" name="Connecteur droit 50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2" name="Connecteur droit 51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3" name="Connecteur droit 52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4" name="Connecteur droit 53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5" name="Connecteur droit 54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6" name="Connecteur droit 55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7" name="Connecteur droit 56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8" name="Connecteur droit 57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59" name="Connecteur droit 58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60" name="Connecteur droit 59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61" name="Connecteur droit 60"/>
        <xdr:cNvCxnSpPr/>
      </xdr:nvCxnSpPr>
      <xdr:spPr>
        <a:xfrm flipH="1">
          <a:off x="12490723050" y="418830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62" name="Connecteur droit 61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63" name="Connecteur droit 62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64" name="Connecteur droit 63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65" name="Connecteur droit 64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66" name="Connecteur droit 65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67" name="Connecteur droit 66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68" name="Connecteur droit 67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69" name="Connecteur droit 68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70" name="Connecteur droit 69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71" name="Connecteur droit 70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72" name="Connecteur droit 71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73" name="Connecteur droit 72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74" name="Connecteur droit 73"/>
        <xdr:cNvCxnSpPr/>
      </xdr:nvCxnSpPr>
      <xdr:spPr>
        <a:xfrm flipH="1">
          <a:off x="12490723050" y="423564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68</xdr:row>
      <xdr:rowOff>15875</xdr:rowOff>
    </xdr:from>
    <xdr:to>
      <xdr:col>1</xdr:col>
      <xdr:colOff>0</xdr:colOff>
      <xdr:row>70</xdr:row>
      <xdr:rowOff>0</xdr:rowOff>
    </xdr:to>
    <xdr:cxnSp macro="">
      <xdr:nvCxnSpPr>
        <xdr:cNvPr id="75" name="Connecteur droit 74"/>
        <xdr:cNvCxnSpPr/>
      </xdr:nvCxnSpPr>
      <xdr:spPr>
        <a:xfrm flipH="1">
          <a:off x="12487529000" y="186086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82" name="Connecteur droit 81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83" name="Connecteur droit 82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84" name="Connecteur droit 83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85" name="Connecteur droit 84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86" name="Connecteur droit 85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87" name="Connecteur droit 86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88" name="Connecteur droit 87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89" name="Connecteur droit 88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90" name="Connecteur droit 89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91" name="Connecteur droit 90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92" name="Connecteur droit 91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93" name="Connecteur droit 92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94" name="Connecteur droit 93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91</xdr:row>
      <xdr:rowOff>15875</xdr:rowOff>
    </xdr:from>
    <xdr:to>
      <xdr:col>1</xdr:col>
      <xdr:colOff>0</xdr:colOff>
      <xdr:row>93</xdr:row>
      <xdr:rowOff>0</xdr:rowOff>
    </xdr:to>
    <xdr:cxnSp macro="">
      <xdr:nvCxnSpPr>
        <xdr:cNvPr id="95" name="Connecteur droit 94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96" name="Connecteur droit 95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97" name="Connecteur droit 96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98" name="Connecteur droit 97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99" name="Connecteur droit 98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0" name="Connecteur droit 99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1" name="Connecteur droit 100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2" name="Connecteur droit 101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3" name="Connecteur droit 102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4" name="Connecteur droit 103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5" name="Connecteur droit 104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6" name="Connecteur droit 105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7" name="Connecteur droit 106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8" name="Connecteur droit 107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109" name="Connecteur droit 108"/>
        <xdr:cNvCxnSpPr/>
      </xdr:nvCxnSpPr>
      <xdr:spPr>
        <a:xfrm flipH="1">
          <a:off x="12487529000" y="23891875"/>
          <a:ext cx="27717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rightToLeft="1" tabSelected="1" topLeftCell="A125" zoomScale="75" zoomScaleNormal="75" workbookViewId="0">
      <selection activeCell="B143" sqref="B143:K143"/>
    </sheetView>
  </sheetViews>
  <sheetFormatPr baseColWidth="10" defaultRowHeight="15"/>
  <cols>
    <col min="1" max="1" width="42.28515625" customWidth="1"/>
    <col min="2" max="11" width="17" customWidth="1"/>
  </cols>
  <sheetData>
    <row r="1" spans="1:11" ht="4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3">
      <c r="A2" s="1" t="s">
        <v>1</v>
      </c>
      <c r="B2" s="2"/>
      <c r="C2" s="2"/>
      <c r="D2" s="2"/>
      <c r="E2" s="3"/>
      <c r="F2" s="3"/>
      <c r="G2" s="3"/>
      <c r="H2" s="3"/>
      <c r="I2" s="3"/>
      <c r="J2" s="4"/>
      <c r="K2" s="4"/>
    </row>
    <row r="3" spans="1:11" ht="24.75">
      <c r="A3" s="5" t="s">
        <v>2</v>
      </c>
      <c r="B3" s="43" t="s">
        <v>3</v>
      </c>
      <c r="C3" s="43"/>
      <c r="D3" s="43" t="s">
        <v>4</v>
      </c>
      <c r="E3" s="43"/>
      <c r="F3" s="43" t="s">
        <v>5</v>
      </c>
      <c r="G3" s="43"/>
      <c r="H3" s="43" t="s">
        <v>6</v>
      </c>
      <c r="I3" s="43"/>
      <c r="J3" s="43" t="s">
        <v>7</v>
      </c>
      <c r="K3" s="43"/>
    </row>
    <row r="4" spans="1:11" ht="27.75">
      <c r="A4" s="6" t="s">
        <v>8</v>
      </c>
      <c r="B4" s="44">
        <v>19</v>
      </c>
      <c r="C4" s="45"/>
      <c r="D4" s="44">
        <v>19</v>
      </c>
      <c r="E4" s="45"/>
      <c r="F4" s="44">
        <v>19</v>
      </c>
      <c r="G4" s="45"/>
      <c r="H4" s="44">
        <v>19</v>
      </c>
      <c r="I4" s="45"/>
      <c r="J4" s="44">
        <v>19</v>
      </c>
      <c r="K4" s="45"/>
    </row>
    <row r="5" spans="1:11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33">
      <c r="A6" s="9" t="s">
        <v>9</v>
      </c>
      <c r="B6" s="41"/>
      <c r="C6" s="41"/>
      <c r="D6" s="41"/>
      <c r="E6" s="41"/>
      <c r="F6" s="41"/>
      <c r="G6" s="10"/>
      <c r="H6" s="11"/>
      <c r="I6" s="10"/>
      <c r="J6" s="12"/>
      <c r="K6" s="12"/>
    </row>
    <row r="7" spans="1:11" ht="24.75">
      <c r="A7" s="13" t="s">
        <v>10</v>
      </c>
      <c r="B7" s="43" t="s">
        <v>3</v>
      </c>
      <c r="C7" s="43"/>
      <c r="D7" s="43" t="s">
        <v>4</v>
      </c>
      <c r="E7" s="43"/>
      <c r="F7" s="43" t="s">
        <v>5</v>
      </c>
      <c r="G7" s="43"/>
      <c r="H7" s="43" t="s">
        <v>6</v>
      </c>
      <c r="I7" s="43"/>
      <c r="J7" s="43" t="s">
        <v>7</v>
      </c>
      <c r="K7" s="43"/>
    </row>
    <row r="8" spans="1:11" ht="24.75">
      <c r="A8" s="14" t="s">
        <v>11</v>
      </c>
      <c r="B8" s="15" t="s">
        <v>12</v>
      </c>
      <c r="C8" s="15" t="s">
        <v>13</v>
      </c>
      <c r="D8" s="15" t="s">
        <v>12</v>
      </c>
      <c r="E8" s="15" t="s">
        <v>13</v>
      </c>
      <c r="F8" s="15" t="s">
        <v>12</v>
      </c>
      <c r="G8" s="15" t="s">
        <v>13</v>
      </c>
      <c r="H8" s="15" t="s">
        <v>12</v>
      </c>
      <c r="I8" s="15" t="s">
        <v>13</v>
      </c>
      <c r="J8" s="15" t="s">
        <v>12</v>
      </c>
      <c r="K8" s="15" t="s">
        <v>13</v>
      </c>
    </row>
    <row r="9" spans="1:11" ht="27.75">
      <c r="A9" s="16" t="s">
        <v>14</v>
      </c>
      <c r="B9" s="17">
        <v>727</v>
      </c>
      <c r="C9" s="17">
        <v>644</v>
      </c>
      <c r="D9" s="17">
        <v>746</v>
      </c>
      <c r="E9" s="17">
        <v>661</v>
      </c>
      <c r="F9" s="17">
        <v>753</v>
      </c>
      <c r="G9" s="17">
        <v>661</v>
      </c>
      <c r="H9" s="18">
        <v>767</v>
      </c>
      <c r="I9" s="18">
        <v>660</v>
      </c>
      <c r="J9" s="18">
        <v>836</v>
      </c>
      <c r="K9" s="18">
        <v>700</v>
      </c>
    </row>
    <row r="10" spans="1:11" ht="27.75">
      <c r="A10" s="16" t="s">
        <v>15</v>
      </c>
      <c r="B10" s="17">
        <v>2122</v>
      </c>
      <c r="C10" s="17">
        <v>1424</v>
      </c>
      <c r="D10" s="17">
        <v>2156</v>
      </c>
      <c r="E10" s="17">
        <v>1462</v>
      </c>
      <c r="F10" s="17">
        <v>1936</v>
      </c>
      <c r="G10" s="17">
        <v>1342</v>
      </c>
      <c r="H10" s="18">
        <v>1924</v>
      </c>
      <c r="I10" s="18">
        <v>1374</v>
      </c>
      <c r="J10" s="18">
        <v>1922</v>
      </c>
      <c r="K10" s="18">
        <v>1324</v>
      </c>
    </row>
    <row r="11" spans="1:11" ht="27.75">
      <c r="A11" s="16" t="s">
        <v>16</v>
      </c>
      <c r="B11" s="17">
        <v>1581</v>
      </c>
      <c r="C11" s="17">
        <v>831</v>
      </c>
      <c r="D11" s="17">
        <v>1518</v>
      </c>
      <c r="E11" s="17">
        <v>792</v>
      </c>
      <c r="F11" s="17">
        <v>1226</v>
      </c>
      <c r="G11" s="17">
        <v>665</v>
      </c>
      <c r="H11" s="18">
        <v>991</v>
      </c>
      <c r="I11" s="18">
        <v>542</v>
      </c>
      <c r="J11" s="18">
        <v>853</v>
      </c>
      <c r="K11" s="18">
        <v>475</v>
      </c>
    </row>
    <row r="12" spans="1:11" ht="27.75">
      <c r="A12" s="16" t="s">
        <v>17</v>
      </c>
      <c r="B12" s="17">
        <v>2653</v>
      </c>
      <c r="C12" s="17">
        <v>1439</v>
      </c>
      <c r="D12" s="17">
        <v>2472</v>
      </c>
      <c r="E12" s="17">
        <v>1414</v>
      </c>
      <c r="F12" s="17">
        <v>2259</v>
      </c>
      <c r="G12" s="17">
        <v>1314</v>
      </c>
      <c r="H12" s="18">
        <v>2072</v>
      </c>
      <c r="I12" s="18">
        <v>1239</v>
      </c>
      <c r="J12" s="18">
        <v>1952</v>
      </c>
      <c r="K12" s="18">
        <v>1142</v>
      </c>
    </row>
    <row r="13" spans="1:11" ht="27.75">
      <c r="A13" s="16" t="s">
        <v>18</v>
      </c>
      <c r="B13" s="17">
        <v>1635</v>
      </c>
      <c r="C13" s="17">
        <v>759</v>
      </c>
      <c r="D13" s="17">
        <v>1582</v>
      </c>
      <c r="E13" s="17">
        <v>749</v>
      </c>
      <c r="F13" s="17">
        <v>1197</v>
      </c>
      <c r="G13" s="17">
        <v>556</v>
      </c>
      <c r="H13" s="18">
        <v>906</v>
      </c>
      <c r="I13" s="18">
        <v>396</v>
      </c>
      <c r="J13" s="18">
        <v>860</v>
      </c>
      <c r="K13" s="18">
        <v>374</v>
      </c>
    </row>
    <row r="14" spans="1:11" ht="27.75">
      <c r="A14" s="16" t="s">
        <v>19</v>
      </c>
      <c r="B14" s="17">
        <v>1705</v>
      </c>
      <c r="C14" s="17">
        <v>1126</v>
      </c>
      <c r="D14" s="17">
        <v>1828</v>
      </c>
      <c r="E14" s="17">
        <v>1191</v>
      </c>
      <c r="F14" s="17">
        <v>1713</v>
      </c>
      <c r="G14" s="17">
        <v>1135</v>
      </c>
      <c r="H14" s="18">
        <v>1737</v>
      </c>
      <c r="I14" s="18">
        <v>1174</v>
      </c>
      <c r="J14" s="18">
        <v>1665</v>
      </c>
      <c r="K14" s="18">
        <v>1191</v>
      </c>
    </row>
    <row r="15" spans="1:11" ht="27.75">
      <c r="A15" s="16" t="s">
        <v>20</v>
      </c>
      <c r="B15" s="17">
        <v>337</v>
      </c>
      <c r="C15" s="17">
        <v>191</v>
      </c>
      <c r="D15" s="17">
        <v>327</v>
      </c>
      <c r="E15" s="17">
        <v>175</v>
      </c>
      <c r="F15" s="17">
        <v>341</v>
      </c>
      <c r="G15" s="17">
        <v>180</v>
      </c>
      <c r="H15" s="18">
        <v>328</v>
      </c>
      <c r="I15" s="18">
        <v>183</v>
      </c>
      <c r="J15" s="18">
        <v>304</v>
      </c>
      <c r="K15" s="18">
        <v>174</v>
      </c>
    </row>
    <row r="16" spans="1:11" ht="27.75">
      <c r="A16" s="16" t="s">
        <v>21</v>
      </c>
      <c r="B16" s="17">
        <v>1503</v>
      </c>
      <c r="C16" s="17">
        <v>856</v>
      </c>
      <c r="D16" s="17">
        <v>1198</v>
      </c>
      <c r="E16" s="17">
        <v>686</v>
      </c>
      <c r="F16" s="17">
        <v>986</v>
      </c>
      <c r="G16" s="17">
        <v>562</v>
      </c>
      <c r="H16" s="18">
        <v>817</v>
      </c>
      <c r="I16" s="18">
        <v>502</v>
      </c>
      <c r="J16" s="18">
        <v>811</v>
      </c>
      <c r="K16" s="18">
        <v>472</v>
      </c>
    </row>
    <row r="17" spans="1:11" ht="27.75">
      <c r="A17" s="16" t="s">
        <v>22</v>
      </c>
      <c r="B17" s="17">
        <v>1157</v>
      </c>
      <c r="C17" s="17">
        <v>1008</v>
      </c>
      <c r="D17" s="17">
        <v>1156</v>
      </c>
      <c r="E17" s="17">
        <v>1007</v>
      </c>
      <c r="F17" s="17">
        <v>970</v>
      </c>
      <c r="G17" s="17">
        <v>861</v>
      </c>
      <c r="H17" s="18">
        <v>827</v>
      </c>
      <c r="I17" s="18">
        <v>732</v>
      </c>
      <c r="J17" s="18">
        <v>746</v>
      </c>
      <c r="K17" s="18">
        <v>657</v>
      </c>
    </row>
    <row r="18" spans="1:11" ht="27.75">
      <c r="A18" s="16" t="s">
        <v>23</v>
      </c>
      <c r="B18" s="17">
        <v>1550</v>
      </c>
      <c r="C18" s="17">
        <v>708</v>
      </c>
      <c r="D18" s="17">
        <v>1622</v>
      </c>
      <c r="E18" s="17">
        <v>680</v>
      </c>
      <c r="F18" s="17">
        <v>1678</v>
      </c>
      <c r="G18" s="17">
        <v>715</v>
      </c>
      <c r="H18" s="18">
        <v>1556</v>
      </c>
      <c r="I18" s="18">
        <v>785</v>
      </c>
      <c r="J18" s="18">
        <v>1489</v>
      </c>
      <c r="K18" s="18">
        <v>740</v>
      </c>
    </row>
    <row r="19" spans="1:11" ht="27.75">
      <c r="A19" s="16" t="s">
        <v>24</v>
      </c>
      <c r="B19" s="17">
        <v>1207</v>
      </c>
      <c r="C19" s="17">
        <v>450</v>
      </c>
      <c r="D19" s="17">
        <v>1295</v>
      </c>
      <c r="E19" s="17">
        <v>473</v>
      </c>
      <c r="F19" s="17">
        <v>1099</v>
      </c>
      <c r="G19" s="17">
        <v>386</v>
      </c>
      <c r="H19" s="18">
        <v>987</v>
      </c>
      <c r="I19" s="18">
        <v>363</v>
      </c>
      <c r="J19" s="18">
        <v>1049</v>
      </c>
      <c r="K19" s="18">
        <v>389</v>
      </c>
    </row>
    <row r="20" spans="1:11" ht="27.75">
      <c r="A20" s="16" t="s">
        <v>25</v>
      </c>
      <c r="B20" s="17">
        <v>1416</v>
      </c>
      <c r="C20" s="17">
        <v>1144</v>
      </c>
      <c r="D20" s="17">
        <v>1335</v>
      </c>
      <c r="E20" s="17">
        <v>1080</v>
      </c>
      <c r="F20" s="17">
        <v>1260</v>
      </c>
      <c r="G20" s="17">
        <v>1025</v>
      </c>
      <c r="H20" s="18">
        <v>1359</v>
      </c>
      <c r="I20" s="18">
        <v>1076</v>
      </c>
      <c r="J20" s="18">
        <v>1259</v>
      </c>
      <c r="K20" s="18">
        <v>989</v>
      </c>
    </row>
    <row r="21" spans="1:11" ht="27.75">
      <c r="A21" s="16" t="s">
        <v>26</v>
      </c>
      <c r="B21" s="17">
        <v>220</v>
      </c>
      <c r="C21" s="17">
        <v>107</v>
      </c>
      <c r="D21" s="17">
        <v>166</v>
      </c>
      <c r="E21" s="17">
        <v>88</v>
      </c>
      <c r="F21" s="17">
        <v>165</v>
      </c>
      <c r="G21" s="17">
        <v>83</v>
      </c>
      <c r="H21" s="18">
        <v>174</v>
      </c>
      <c r="I21" s="18">
        <v>78</v>
      </c>
      <c r="J21" s="18">
        <v>173</v>
      </c>
      <c r="K21" s="18">
        <v>86</v>
      </c>
    </row>
    <row r="22" spans="1:11" ht="27.75">
      <c r="A22" s="16" t="s">
        <v>27</v>
      </c>
      <c r="B22" s="17">
        <v>3948</v>
      </c>
      <c r="C22" s="17">
        <v>3000</v>
      </c>
      <c r="D22" s="17">
        <v>3707</v>
      </c>
      <c r="E22" s="17">
        <v>2807</v>
      </c>
      <c r="F22" s="17">
        <v>3337</v>
      </c>
      <c r="G22" s="17">
        <v>2551</v>
      </c>
      <c r="H22" s="18">
        <v>3235</v>
      </c>
      <c r="I22" s="18">
        <v>2455</v>
      </c>
      <c r="J22" s="18">
        <v>3239</v>
      </c>
      <c r="K22" s="18">
        <v>2492</v>
      </c>
    </row>
    <row r="23" spans="1:11" ht="27.75">
      <c r="A23" s="16" t="s">
        <v>28</v>
      </c>
      <c r="B23" s="17">
        <v>3508</v>
      </c>
      <c r="C23" s="17">
        <v>2550</v>
      </c>
      <c r="D23" s="17">
        <v>3082</v>
      </c>
      <c r="E23" s="17">
        <v>2256</v>
      </c>
      <c r="F23" s="17">
        <v>2923</v>
      </c>
      <c r="G23" s="17">
        <v>2190</v>
      </c>
      <c r="H23" s="18">
        <v>2812</v>
      </c>
      <c r="I23" s="18">
        <v>2174</v>
      </c>
      <c r="J23" s="18">
        <v>2622</v>
      </c>
      <c r="K23" s="18">
        <v>2014</v>
      </c>
    </row>
    <row r="24" spans="1:11" ht="27.75">
      <c r="A24" s="16" t="s">
        <v>29</v>
      </c>
      <c r="B24" s="17">
        <v>2058</v>
      </c>
      <c r="C24" s="17">
        <v>1289</v>
      </c>
      <c r="D24" s="17">
        <v>1889</v>
      </c>
      <c r="E24" s="17">
        <v>1196</v>
      </c>
      <c r="F24" s="17">
        <v>2115</v>
      </c>
      <c r="G24" s="17">
        <v>1380</v>
      </c>
      <c r="H24" s="18">
        <v>2155</v>
      </c>
      <c r="I24" s="18">
        <v>1430</v>
      </c>
      <c r="J24" s="18">
        <v>2237</v>
      </c>
      <c r="K24" s="18">
        <v>1474</v>
      </c>
    </row>
    <row r="25" spans="1:11" ht="27.75">
      <c r="A25" s="16" t="s">
        <v>30</v>
      </c>
      <c r="B25" s="17">
        <v>4648</v>
      </c>
      <c r="C25" s="17">
        <v>3071</v>
      </c>
      <c r="D25" s="17">
        <v>4545</v>
      </c>
      <c r="E25" s="17">
        <v>3091</v>
      </c>
      <c r="F25" s="17">
        <v>4009</v>
      </c>
      <c r="G25" s="17">
        <v>2783</v>
      </c>
      <c r="H25" s="18">
        <v>4636</v>
      </c>
      <c r="I25" s="18">
        <v>3371</v>
      </c>
      <c r="J25" s="18">
        <v>4623</v>
      </c>
      <c r="K25" s="18">
        <v>3285</v>
      </c>
    </row>
    <row r="26" spans="1:11" ht="27.75">
      <c r="A26" s="16" t="s">
        <v>31</v>
      </c>
      <c r="B26" s="17">
        <v>5729</v>
      </c>
      <c r="C26" s="17">
        <v>3838</v>
      </c>
      <c r="D26" s="17">
        <v>5226</v>
      </c>
      <c r="E26" s="17">
        <v>3605</v>
      </c>
      <c r="F26" s="17">
        <v>4845</v>
      </c>
      <c r="G26" s="17">
        <v>3380</v>
      </c>
      <c r="H26" s="18">
        <v>4363</v>
      </c>
      <c r="I26" s="18">
        <v>3142</v>
      </c>
      <c r="J26" s="18">
        <v>3678</v>
      </c>
      <c r="K26" s="18">
        <v>2662</v>
      </c>
    </row>
    <row r="27" spans="1:11" ht="27.75">
      <c r="A27" s="16" t="s">
        <v>32</v>
      </c>
      <c r="B27" s="17">
        <v>1489</v>
      </c>
      <c r="C27" s="17">
        <v>970</v>
      </c>
      <c r="D27" s="17">
        <v>1527</v>
      </c>
      <c r="E27" s="17">
        <v>1036</v>
      </c>
      <c r="F27" s="17">
        <v>1401</v>
      </c>
      <c r="G27" s="17">
        <v>959</v>
      </c>
      <c r="H27" s="18">
        <v>1340</v>
      </c>
      <c r="I27" s="18">
        <v>938</v>
      </c>
      <c r="J27" s="18">
        <v>1297</v>
      </c>
      <c r="K27" s="18">
        <v>901</v>
      </c>
    </row>
    <row r="28" spans="1:11" ht="24.75">
      <c r="A28" s="16" t="s">
        <v>33</v>
      </c>
      <c r="B28" s="19">
        <f>SUM(B9:B27)</f>
        <v>39193</v>
      </c>
      <c r="C28" s="19">
        <f t="shared" ref="C28:K28" si="0">SUM(C9:C27)</f>
        <v>25405</v>
      </c>
      <c r="D28" s="19">
        <f t="shared" si="0"/>
        <v>37377</v>
      </c>
      <c r="E28" s="19">
        <f t="shared" si="0"/>
        <v>24449</v>
      </c>
      <c r="F28" s="19">
        <f t="shared" si="0"/>
        <v>34213</v>
      </c>
      <c r="G28" s="19">
        <f t="shared" si="0"/>
        <v>22728</v>
      </c>
      <c r="H28" s="19">
        <f t="shared" si="0"/>
        <v>32986</v>
      </c>
      <c r="I28" s="19">
        <f t="shared" si="0"/>
        <v>22614</v>
      </c>
      <c r="J28" s="19">
        <f t="shared" si="0"/>
        <v>31615</v>
      </c>
      <c r="K28" s="19">
        <f t="shared" si="0"/>
        <v>21541</v>
      </c>
    </row>
    <row r="29" spans="1:11" ht="22.5">
      <c r="A29" s="20"/>
      <c r="B29" s="21"/>
      <c r="C29" s="21"/>
      <c r="D29" s="21"/>
      <c r="E29" s="21"/>
      <c r="F29" s="21"/>
      <c r="G29" s="21"/>
      <c r="H29" s="21"/>
      <c r="I29" s="21"/>
      <c r="J29" s="22"/>
      <c r="K29" s="21"/>
    </row>
    <row r="30" spans="1:11" ht="29.25">
      <c r="A30" s="23" t="s">
        <v>34</v>
      </c>
      <c r="B30" s="24"/>
      <c r="C30" s="24"/>
      <c r="D30" s="24"/>
      <c r="E30" s="24"/>
      <c r="F30" s="24"/>
      <c r="G30" s="10"/>
      <c r="H30" s="11"/>
      <c r="I30" s="10"/>
      <c r="J30" s="25"/>
      <c r="K30" s="25"/>
    </row>
    <row r="31" spans="1:11" ht="24.75">
      <c r="A31" s="13" t="s">
        <v>10</v>
      </c>
      <c r="B31" s="43" t="s">
        <v>3</v>
      </c>
      <c r="C31" s="43"/>
      <c r="D31" s="43" t="s">
        <v>4</v>
      </c>
      <c r="E31" s="43"/>
      <c r="F31" s="43" t="s">
        <v>5</v>
      </c>
      <c r="G31" s="43"/>
      <c r="H31" s="43" t="s">
        <v>6</v>
      </c>
      <c r="I31" s="43"/>
      <c r="J31" s="43" t="s">
        <v>7</v>
      </c>
      <c r="K31" s="43"/>
    </row>
    <row r="32" spans="1:11" ht="24.75">
      <c r="A32" s="14" t="s">
        <v>35</v>
      </c>
      <c r="B32" s="15" t="s">
        <v>12</v>
      </c>
      <c r="C32" s="15" t="s">
        <v>13</v>
      </c>
      <c r="D32" s="15" t="s">
        <v>12</v>
      </c>
      <c r="E32" s="15" t="s">
        <v>13</v>
      </c>
      <c r="F32" s="15" t="s">
        <v>12</v>
      </c>
      <c r="G32" s="15" t="s">
        <v>13</v>
      </c>
      <c r="H32" s="15" t="s">
        <v>12</v>
      </c>
      <c r="I32" s="15" t="s">
        <v>13</v>
      </c>
      <c r="J32" s="15" t="s">
        <v>12</v>
      </c>
      <c r="K32" s="15" t="s">
        <v>13</v>
      </c>
    </row>
    <row r="33" spans="1:11" ht="27.75">
      <c r="A33" s="16" t="s">
        <v>36</v>
      </c>
      <c r="B33" s="17">
        <v>2894</v>
      </c>
      <c r="C33" s="17">
        <v>2251</v>
      </c>
      <c r="D33" s="17">
        <v>2678</v>
      </c>
      <c r="E33" s="17">
        <v>2071</v>
      </c>
      <c r="F33" s="17">
        <v>2390</v>
      </c>
      <c r="G33" s="17">
        <v>1847</v>
      </c>
      <c r="H33" s="18">
        <v>2263</v>
      </c>
      <c r="I33" s="18">
        <v>1736</v>
      </c>
      <c r="J33" s="18">
        <v>2270</v>
      </c>
      <c r="K33" s="18">
        <v>1751</v>
      </c>
    </row>
    <row r="34" spans="1:11" ht="27.75">
      <c r="A34" s="16" t="s">
        <v>37</v>
      </c>
      <c r="B34" s="17">
        <v>6520</v>
      </c>
      <c r="C34" s="17">
        <v>4319</v>
      </c>
      <c r="D34" s="17">
        <v>6384</v>
      </c>
      <c r="E34" s="17">
        <v>4333</v>
      </c>
      <c r="F34" s="17">
        <v>5955</v>
      </c>
      <c r="G34" s="17">
        <v>4067</v>
      </c>
      <c r="H34" s="18">
        <v>6317</v>
      </c>
      <c r="I34" s="18">
        <v>4472</v>
      </c>
      <c r="J34" s="18">
        <v>6423</v>
      </c>
      <c r="K34" s="18">
        <v>4507</v>
      </c>
    </row>
    <row r="35" spans="1:11" ht="27.75">
      <c r="A35" s="16" t="s">
        <v>38</v>
      </c>
      <c r="B35" s="17">
        <v>3393</v>
      </c>
      <c r="C35" s="17">
        <v>2463</v>
      </c>
      <c r="D35" s="17">
        <v>3017</v>
      </c>
      <c r="E35" s="17">
        <v>2208</v>
      </c>
      <c r="F35" s="17">
        <v>2863</v>
      </c>
      <c r="G35" s="17">
        <v>2142</v>
      </c>
      <c r="H35" s="18">
        <v>2745</v>
      </c>
      <c r="I35" s="18">
        <v>2126</v>
      </c>
      <c r="J35" s="18">
        <v>2567</v>
      </c>
      <c r="K35" s="18">
        <v>1974</v>
      </c>
    </row>
    <row r="36" spans="1:11" ht="27.75">
      <c r="A36" s="16" t="s">
        <v>39</v>
      </c>
      <c r="B36" s="17">
        <v>288</v>
      </c>
      <c r="C36" s="17">
        <v>222</v>
      </c>
      <c r="D36" s="17">
        <v>271</v>
      </c>
      <c r="E36" s="17">
        <v>203</v>
      </c>
      <c r="F36" s="17">
        <v>261</v>
      </c>
      <c r="G36" s="17">
        <v>177</v>
      </c>
      <c r="H36" s="18">
        <v>266</v>
      </c>
      <c r="I36" s="18">
        <v>196</v>
      </c>
      <c r="J36" s="18">
        <v>232</v>
      </c>
      <c r="K36" s="18">
        <v>177</v>
      </c>
    </row>
    <row r="37" spans="1:11" ht="27.75">
      <c r="A37" s="16" t="s">
        <v>40</v>
      </c>
      <c r="B37" s="17">
        <v>110</v>
      </c>
      <c r="C37" s="17">
        <v>100</v>
      </c>
      <c r="D37" s="17">
        <v>118</v>
      </c>
      <c r="E37" s="17">
        <v>107</v>
      </c>
      <c r="F37" s="17">
        <v>131</v>
      </c>
      <c r="G37" s="17">
        <v>117</v>
      </c>
      <c r="H37" s="18">
        <v>125</v>
      </c>
      <c r="I37" s="18">
        <v>111</v>
      </c>
      <c r="J37" s="18">
        <v>121</v>
      </c>
      <c r="K37" s="18">
        <v>104</v>
      </c>
    </row>
    <row r="38" spans="1:11" ht="27.75">
      <c r="A38" s="16" t="s">
        <v>41</v>
      </c>
      <c r="B38" s="17">
        <v>371</v>
      </c>
      <c r="C38" s="17">
        <v>212</v>
      </c>
      <c r="D38" s="17">
        <v>388</v>
      </c>
      <c r="E38" s="17">
        <v>220</v>
      </c>
      <c r="F38" s="17">
        <v>394</v>
      </c>
      <c r="G38" s="17">
        <v>236</v>
      </c>
      <c r="H38" s="18">
        <v>355</v>
      </c>
      <c r="I38" s="18">
        <v>230</v>
      </c>
      <c r="J38" s="18">
        <v>328</v>
      </c>
      <c r="K38" s="18">
        <v>224</v>
      </c>
    </row>
    <row r="39" spans="1:11" ht="27.75">
      <c r="A39" s="16" t="s">
        <v>42</v>
      </c>
      <c r="B39" s="17">
        <v>1207</v>
      </c>
      <c r="C39" s="17">
        <v>450</v>
      </c>
      <c r="D39" s="17">
        <v>1295</v>
      </c>
      <c r="E39" s="17">
        <v>473</v>
      </c>
      <c r="F39" s="17">
        <v>1099</v>
      </c>
      <c r="G39" s="17">
        <v>386</v>
      </c>
      <c r="H39" s="18">
        <v>987</v>
      </c>
      <c r="I39" s="18">
        <v>363</v>
      </c>
      <c r="J39" s="18">
        <v>1049</v>
      </c>
      <c r="K39" s="18">
        <v>389</v>
      </c>
    </row>
    <row r="40" spans="1:11" ht="27.75">
      <c r="A40" s="16" t="s">
        <v>43</v>
      </c>
      <c r="B40" s="17">
        <v>680</v>
      </c>
      <c r="C40" s="17">
        <v>376</v>
      </c>
      <c r="D40" s="17">
        <v>519</v>
      </c>
      <c r="E40" s="17">
        <v>312</v>
      </c>
      <c r="F40" s="17">
        <v>559</v>
      </c>
      <c r="G40" s="17">
        <v>331</v>
      </c>
      <c r="H40" s="18">
        <v>468</v>
      </c>
      <c r="I40" s="18">
        <v>292</v>
      </c>
      <c r="J40" s="18">
        <v>392</v>
      </c>
      <c r="K40" s="18">
        <v>251</v>
      </c>
    </row>
    <row r="41" spans="1:11" ht="27.75">
      <c r="A41" s="16" t="s">
        <v>44</v>
      </c>
      <c r="B41" s="17">
        <v>3519</v>
      </c>
      <c r="C41" s="17">
        <v>2453</v>
      </c>
      <c r="D41" s="17">
        <v>3356</v>
      </c>
      <c r="E41" s="17">
        <v>2360</v>
      </c>
      <c r="F41" s="17">
        <v>3501</v>
      </c>
      <c r="G41" s="17">
        <v>2477</v>
      </c>
      <c r="H41" s="18">
        <v>3471</v>
      </c>
      <c r="I41" s="18">
        <v>2463</v>
      </c>
      <c r="J41" s="18">
        <v>3492</v>
      </c>
      <c r="K41" s="18">
        <v>2448</v>
      </c>
    </row>
    <row r="42" spans="1:11" ht="27.75">
      <c r="A42" s="16" t="s">
        <v>45</v>
      </c>
      <c r="B42" s="17">
        <v>686</v>
      </c>
      <c r="C42" s="17">
        <v>484</v>
      </c>
      <c r="D42" s="17">
        <v>647</v>
      </c>
      <c r="E42" s="17">
        <v>460</v>
      </c>
      <c r="F42" s="17">
        <v>597</v>
      </c>
      <c r="G42" s="17">
        <v>435</v>
      </c>
      <c r="H42" s="18">
        <v>465</v>
      </c>
      <c r="I42" s="18">
        <v>330</v>
      </c>
      <c r="J42" s="18">
        <v>498</v>
      </c>
      <c r="K42" s="18">
        <v>363</v>
      </c>
    </row>
    <row r="43" spans="1:11" ht="27.75">
      <c r="A43" s="16" t="s">
        <v>46</v>
      </c>
      <c r="B43" s="17">
        <v>3414</v>
      </c>
      <c r="C43" s="17">
        <v>2336</v>
      </c>
      <c r="D43" s="17">
        <v>3626</v>
      </c>
      <c r="E43" s="17">
        <v>2504</v>
      </c>
      <c r="F43" s="17">
        <v>3224</v>
      </c>
      <c r="G43" s="17">
        <v>2322</v>
      </c>
      <c r="H43" s="18">
        <v>3498</v>
      </c>
      <c r="I43" s="18">
        <v>2607</v>
      </c>
      <c r="J43" s="18">
        <v>3308</v>
      </c>
      <c r="K43" s="18">
        <v>2471</v>
      </c>
    </row>
    <row r="44" spans="1:11" ht="27.75">
      <c r="A44" s="16" t="s">
        <v>47</v>
      </c>
      <c r="B44" s="17">
        <v>4923</v>
      </c>
      <c r="C44" s="17">
        <v>2906</v>
      </c>
      <c r="D44" s="17">
        <v>4289</v>
      </c>
      <c r="E44" s="17">
        <v>2527</v>
      </c>
      <c r="F44" s="17">
        <v>3530</v>
      </c>
      <c r="G44" s="17">
        <v>2111</v>
      </c>
      <c r="H44" s="18">
        <v>3227</v>
      </c>
      <c r="I44" s="18">
        <v>1980</v>
      </c>
      <c r="J44" s="18">
        <v>2975</v>
      </c>
      <c r="K44" s="18">
        <v>1805</v>
      </c>
    </row>
    <row r="45" spans="1:11" ht="27.75">
      <c r="A45" s="16" t="s">
        <v>48</v>
      </c>
      <c r="B45" s="17">
        <v>1175</v>
      </c>
      <c r="C45" s="17">
        <v>1032</v>
      </c>
      <c r="D45" s="17">
        <v>1162</v>
      </c>
      <c r="E45" s="17">
        <v>1040</v>
      </c>
      <c r="F45" s="17">
        <v>1099</v>
      </c>
      <c r="G45" s="17">
        <v>991</v>
      </c>
      <c r="H45" s="18">
        <v>1121</v>
      </c>
      <c r="I45" s="18">
        <v>1016</v>
      </c>
      <c r="J45" s="18">
        <v>999</v>
      </c>
      <c r="K45" s="18">
        <v>893</v>
      </c>
    </row>
    <row r="46" spans="1:11" ht="27.75">
      <c r="A46" s="16" t="s">
        <v>49</v>
      </c>
      <c r="B46" s="17">
        <v>2598</v>
      </c>
      <c r="C46" s="17">
        <v>1920</v>
      </c>
      <c r="D46" s="17">
        <v>2351</v>
      </c>
      <c r="E46" s="17">
        <v>1781</v>
      </c>
      <c r="F46" s="17">
        <v>2111</v>
      </c>
      <c r="G46" s="17">
        <v>1593</v>
      </c>
      <c r="H46" s="18">
        <v>1873</v>
      </c>
      <c r="I46" s="18">
        <v>1466</v>
      </c>
      <c r="J46" s="18">
        <v>1521</v>
      </c>
      <c r="K46" s="18">
        <v>1209</v>
      </c>
    </row>
    <row r="47" spans="1:11" ht="27.75">
      <c r="A47" s="16" t="s">
        <v>50</v>
      </c>
      <c r="B47" s="17">
        <v>663</v>
      </c>
      <c r="C47" s="17">
        <v>474</v>
      </c>
      <c r="D47" s="17">
        <v>662</v>
      </c>
      <c r="E47" s="17">
        <v>490</v>
      </c>
      <c r="F47" s="17">
        <v>477</v>
      </c>
      <c r="G47" s="17">
        <v>364</v>
      </c>
      <c r="H47" s="18">
        <v>399</v>
      </c>
      <c r="I47" s="18">
        <v>307</v>
      </c>
      <c r="J47" s="18">
        <v>310</v>
      </c>
      <c r="K47" s="18">
        <v>239</v>
      </c>
    </row>
    <row r="48" spans="1:11" ht="27.75">
      <c r="A48" s="16" t="s">
        <v>51</v>
      </c>
      <c r="B48" s="17">
        <v>1636</v>
      </c>
      <c r="C48" s="17">
        <v>1251</v>
      </c>
      <c r="D48" s="17">
        <v>1501</v>
      </c>
      <c r="E48" s="17">
        <v>1168</v>
      </c>
      <c r="F48" s="17">
        <v>1425</v>
      </c>
      <c r="G48" s="17">
        <v>1108</v>
      </c>
      <c r="H48" s="18">
        <v>1533</v>
      </c>
      <c r="I48" s="18">
        <v>1154</v>
      </c>
      <c r="J48" s="18">
        <v>1432</v>
      </c>
      <c r="K48" s="18">
        <v>1075</v>
      </c>
    </row>
    <row r="49" spans="1:11" ht="27.75">
      <c r="A49" s="16" t="s">
        <v>52</v>
      </c>
      <c r="B49" s="17">
        <v>187</v>
      </c>
      <c r="C49" s="17">
        <v>60</v>
      </c>
      <c r="D49" s="17">
        <v>188</v>
      </c>
      <c r="E49" s="17">
        <v>48</v>
      </c>
      <c r="F49" s="17">
        <v>170</v>
      </c>
      <c r="G49" s="17">
        <v>46</v>
      </c>
      <c r="H49" s="18">
        <v>149</v>
      </c>
      <c r="I49" s="18">
        <v>45</v>
      </c>
      <c r="J49" s="18">
        <v>131</v>
      </c>
      <c r="K49" s="18">
        <v>47</v>
      </c>
    </row>
    <row r="50" spans="1:11" ht="27.75">
      <c r="A50" s="16" t="s">
        <v>53</v>
      </c>
      <c r="B50" s="17">
        <v>4929</v>
      </c>
      <c r="C50" s="17">
        <v>2096</v>
      </c>
      <c r="D50" s="17">
        <v>4925</v>
      </c>
      <c r="E50" s="17">
        <v>2144</v>
      </c>
      <c r="F50" s="17">
        <v>4427</v>
      </c>
      <c r="G50" s="17">
        <v>1978</v>
      </c>
      <c r="H50" s="18">
        <v>3724</v>
      </c>
      <c r="I50" s="18">
        <v>1720</v>
      </c>
      <c r="J50" s="18">
        <v>3567</v>
      </c>
      <c r="K50" s="18">
        <v>1614</v>
      </c>
    </row>
    <row r="51" spans="1:11" ht="24.75">
      <c r="A51" s="16" t="s">
        <v>33</v>
      </c>
      <c r="B51" s="26">
        <f>SUM(B33:B50)</f>
        <v>39193</v>
      </c>
      <c r="C51" s="26">
        <f t="shared" ref="C51:K51" si="1">SUM(C33:C50)</f>
        <v>25405</v>
      </c>
      <c r="D51" s="26">
        <f t="shared" si="1"/>
        <v>37377</v>
      </c>
      <c r="E51" s="26">
        <f t="shared" si="1"/>
        <v>24449</v>
      </c>
      <c r="F51" s="26">
        <f t="shared" si="1"/>
        <v>34213</v>
      </c>
      <c r="G51" s="26">
        <f t="shared" si="1"/>
        <v>22728</v>
      </c>
      <c r="H51" s="26">
        <f t="shared" si="1"/>
        <v>32986</v>
      </c>
      <c r="I51" s="26">
        <f t="shared" si="1"/>
        <v>22614</v>
      </c>
      <c r="J51" s="26">
        <f t="shared" si="1"/>
        <v>31615</v>
      </c>
      <c r="K51" s="26">
        <f t="shared" si="1"/>
        <v>21541</v>
      </c>
    </row>
    <row r="52" spans="1:11" ht="15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33">
      <c r="A53" s="27" t="s">
        <v>54</v>
      </c>
      <c r="B53" s="24"/>
      <c r="C53" s="24"/>
      <c r="D53" s="24"/>
      <c r="E53" s="8"/>
      <c r="F53" s="8"/>
      <c r="G53" s="8"/>
      <c r="H53" s="8"/>
      <c r="I53" s="8"/>
      <c r="J53" s="12"/>
      <c r="K53" s="12"/>
    </row>
    <row r="54" spans="1:11" ht="24.75">
      <c r="A54" s="13" t="s">
        <v>10</v>
      </c>
      <c r="B54" s="43" t="s">
        <v>3</v>
      </c>
      <c r="C54" s="43"/>
      <c r="D54" s="43" t="s">
        <v>4</v>
      </c>
      <c r="E54" s="43"/>
      <c r="F54" s="43" t="s">
        <v>5</v>
      </c>
      <c r="G54" s="43"/>
      <c r="H54" s="43" t="s">
        <v>6</v>
      </c>
      <c r="I54" s="43"/>
      <c r="J54" s="43" t="s">
        <v>7</v>
      </c>
      <c r="K54" s="43"/>
    </row>
    <row r="55" spans="1:11" ht="24.75">
      <c r="A55" s="14" t="s">
        <v>55</v>
      </c>
      <c r="B55" s="15" t="s">
        <v>12</v>
      </c>
      <c r="C55" s="15" t="s">
        <v>13</v>
      </c>
      <c r="D55" s="15" t="s">
        <v>12</v>
      </c>
      <c r="E55" s="15" t="s">
        <v>13</v>
      </c>
      <c r="F55" s="15" t="s">
        <v>12</v>
      </c>
      <c r="G55" s="15" t="s">
        <v>13</v>
      </c>
      <c r="H55" s="15" t="s">
        <v>12</v>
      </c>
      <c r="I55" s="15" t="s">
        <v>13</v>
      </c>
      <c r="J55" s="15" t="s">
        <v>12</v>
      </c>
      <c r="K55" s="15" t="s">
        <v>13</v>
      </c>
    </row>
    <row r="56" spans="1:11" ht="27.75">
      <c r="A56" s="16" t="s">
        <v>56</v>
      </c>
      <c r="B56" s="17">
        <v>12548</v>
      </c>
      <c r="C56" s="17">
        <v>8312</v>
      </c>
      <c r="D56" s="17">
        <v>12464</v>
      </c>
      <c r="E56" s="17">
        <v>8261</v>
      </c>
      <c r="F56" s="17">
        <v>11021</v>
      </c>
      <c r="G56" s="17">
        <v>7385</v>
      </c>
      <c r="H56" s="18">
        <v>10420</v>
      </c>
      <c r="I56" s="18">
        <v>7260</v>
      </c>
      <c r="J56" s="18">
        <v>9627</v>
      </c>
      <c r="K56" s="18">
        <v>6651</v>
      </c>
    </row>
    <row r="57" spans="1:11" ht="27.75">
      <c r="A57" s="16" t="s">
        <v>85</v>
      </c>
      <c r="B57" s="17">
        <v>11105</v>
      </c>
      <c r="C57" s="17">
        <v>7472</v>
      </c>
      <c r="D57" s="17">
        <v>10314</v>
      </c>
      <c r="E57" s="17">
        <v>6990</v>
      </c>
      <c r="F57" s="17">
        <v>8983</v>
      </c>
      <c r="G57" s="17">
        <v>6150</v>
      </c>
      <c r="H57" s="18">
        <v>8436</v>
      </c>
      <c r="I57" s="18">
        <v>5883</v>
      </c>
      <c r="J57" s="18">
        <v>8149</v>
      </c>
      <c r="K57" s="18">
        <v>5661</v>
      </c>
    </row>
    <row r="58" spans="1:11" ht="27.75">
      <c r="A58" s="16" t="s">
        <v>57</v>
      </c>
      <c r="B58" s="17">
        <v>2334</v>
      </c>
      <c r="C58" s="17">
        <v>1145</v>
      </c>
      <c r="D58" s="17">
        <v>2248</v>
      </c>
      <c r="E58" s="17">
        <v>1113</v>
      </c>
      <c r="F58" s="17">
        <v>1779</v>
      </c>
      <c r="G58" s="17">
        <v>888</v>
      </c>
      <c r="H58" s="18">
        <v>1445</v>
      </c>
      <c r="I58" s="18">
        <v>699</v>
      </c>
      <c r="J58" s="18">
        <v>1355</v>
      </c>
      <c r="K58" s="18">
        <v>663</v>
      </c>
    </row>
    <row r="59" spans="1:11" ht="27.75">
      <c r="A59" s="16" t="s">
        <v>58</v>
      </c>
      <c r="B59" s="17">
        <v>2585</v>
      </c>
      <c r="C59" s="17">
        <v>1222</v>
      </c>
      <c r="D59" s="17">
        <v>2592</v>
      </c>
      <c r="E59" s="17">
        <v>1256</v>
      </c>
      <c r="F59" s="17">
        <v>2387</v>
      </c>
      <c r="G59" s="17">
        <v>1196</v>
      </c>
      <c r="H59" s="18">
        <v>2118</v>
      </c>
      <c r="I59" s="18">
        <v>1093</v>
      </c>
      <c r="J59" s="18">
        <v>1945</v>
      </c>
      <c r="K59" s="18">
        <v>1014</v>
      </c>
    </row>
    <row r="60" spans="1:11" ht="27.75">
      <c r="A60" s="16" t="s">
        <v>59</v>
      </c>
      <c r="B60" s="17">
        <v>1671</v>
      </c>
      <c r="C60" s="17">
        <v>1034</v>
      </c>
      <c r="D60" s="17">
        <v>1738</v>
      </c>
      <c r="E60" s="17">
        <v>1085</v>
      </c>
      <c r="F60" s="17">
        <v>1785</v>
      </c>
      <c r="G60" s="17">
        <v>1134</v>
      </c>
      <c r="H60" s="18">
        <v>1602</v>
      </c>
      <c r="I60" s="18">
        <v>1008</v>
      </c>
      <c r="J60" s="18">
        <v>1555</v>
      </c>
      <c r="K60" s="18">
        <v>993</v>
      </c>
    </row>
    <row r="61" spans="1:11" ht="27.75">
      <c r="A61" s="16" t="s">
        <v>60</v>
      </c>
      <c r="B61" s="17">
        <v>2525</v>
      </c>
      <c r="C61" s="17">
        <v>1861</v>
      </c>
      <c r="D61" s="17">
        <v>2390</v>
      </c>
      <c r="E61" s="17">
        <v>1818</v>
      </c>
      <c r="F61" s="17">
        <v>2332</v>
      </c>
      <c r="G61" s="17">
        <v>1802</v>
      </c>
      <c r="H61" s="18">
        <v>2381</v>
      </c>
      <c r="I61" s="18">
        <v>1820</v>
      </c>
      <c r="J61" s="18">
        <v>2449</v>
      </c>
      <c r="K61" s="18">
        <v>1862</v>
      </c>
    </row>
    <row r="62" spans="1:11" ht="27.75">
      <c r="A62" s="16" t="s">
        <v>61</v>
      </c>
      <c r="B62" s="17">
        <v>3446</v>
      </c>
      <c r="C62" s="17">
        <v>2262</v>
      </c>
      <c r="D62" s="17">
        <v>3118</v>
      </c>
      <c r="E62" s="17">
        <v>2101</v>
      </c>
      <c r="F62" s="17">
        <v>3007</v>
      </c>
      <c r="G62" s="17">
        <v>2038</v>
      </c>
      <c r="H62" s="18">
        <v>3076</v>
      </c>
      <c r="I62" s="18">
        <v>2160</v>
      </c>
      <c r="J62" s="18">
        <v>3329</v>
      </c>
      <c r="K62" s="18">
        <v>2357</v>
      </c>
    </row>
    <row r="63" spans="1:11" ht="27.75">
      <c r="A63" s="16" t="s">
        <v>62</v>
      </c>
      <c r="B63" s="17">
        <v>104</v>
      </c>
      <c r="C63" s="17">
        <v>85</v>
      </c>
      <c r="D63" s="17">
        <v>94</v>
      </c>
      <c r="E63" s="17">
        <v>76</v>
      </c>
      <c r="F63" s="17">
        <v>107</v>
      </c>
      <c r="G63" s="17">
        <v>84</v>
      </c>
      <c r="H63" s="18">
        <v>102</v>
      </c>
      <c r="I63" s="18">
        <v>82</v>
      </c>
      <c r="J63" s="18">
        <v>71</v>
      </c>
      <c r="K63" s="18">
        <v>57</v>
      </c>
    </row>
    <row r="64" spans="1:11" ht="27.75">
      <c r="A64" s="16" t="s">
        <v>63</v>
      </c>
      <c r="B64" s="17">
        <v>2708</v>
      </c>
      <c r="C64" s="17">
        <v>1907</v>
      </c>
      <c r="D64" s="17">
        <v>2382</v>
      </c>
      <c r="E64" s="17">
        <v>1722</v>
      </c>
      <c r="F64" s="17">
        <v>2609</v>
      </c>
      <c r="G64" s="17">
        <v>1910</v>
      </c>
      <c r="H64" s="18">
        <v>2909</v>
      </c>
      <c r="I64" s="18">
        <v>2241</v>
      </c>
      <c r="J64" s="18">
        <v>2610</v>
      </c>
      <c r="K64" s="18">
        <v>1933</v>
      </c>
    </row>
    <row r="65" spans="1:11" ht="27.75">
      <c r="A65" s="16" t="s">
        <v>64</v>
      </c>
      <c r="B65" s="17">
        <v>167</v>
      </c>
      <c r="C65" s="17">
        <v>105</v>
      </c>
      <c r="D65" s="17">
        <v>37</v>
      </c>
      <c r="E65" s="17">
        <v>27</v>
      </c>
      <c r="F65" s="17">
        <v>203</v>
      </c>
      <c r="G65" s="17">
        <v>141</v>
      </c>
      <c r="H65" s="18">
        <v>497</v>
      </c>
      <c r="I65" s="18">
        <v>368</v>
      </c>
      <c r="J65" s="18">
        <v>525</v>
      </c>
      <c r="K65" s="18">
        <v>350</v>
      </c>
    </row>
    <row r="66" spans="1:11" ht="24.75">
      <c r="A66" s="16" t="s">
        <v>33</v>
      </c>
      <c r="B66" s="26">
        <f>SUM(B56:B65)</f>
        <v>39193</v>
      </c>
      <c r="C66" s="26">
        <f t="shared" ref="C66:K66" si="2">SUM(C56:C65)</f>
        <v>25405</v>
      </c>
      <c r="D66" s="26">
        <f t="shared" si="2"/>
        <v>37377</v>
      </c>
      <c r="E66" s="26">
        <f t="shared" si="2"/>
        <v>24449</v>
      </c>
      <c r="F66" s="26">
        <f t="shared" si="2"/>
        <v>34213</v>
      </c>
      <c r="G66" s="26">
        <f t="shared" si="2"/>
        <v>22728</v>
      </c>
      <c r="H66" s="26">
        <f t="shared" si="2"/>
        <v>32986</v>
      </c>
      <c r="I66" s="26">
        <f t="shared" si="2"/>
        <v>22614</v>
      </c>
      <c r="J66" s="26">
        <f t="shared" si="2"/>
        <v>31615</v>
      </c>
      <c r="K66" s="26">
        <f t="shared" si="2"/>
        <v>21541</v>
      </c>
    </row>
    <row r="67" spans="1:11" ht="27.75">
      <c r="A67" s="28" t="s">
        <v>65</v>
      </c>
      <c r="B67" s="29"/>
      <c r="C67" s="29"/>
      <c r="D67" s="29"/>
      <c r="E67" s="29"/>
      <c r="F67" s="29"/>
      <c r="G67" s="29" t="s">
        <v>66</v>
      </c>
      <c r="H67" s="29"/>
      <c r="I67" s="29"/>
      <c r="J67" s="29"/>
      <c r="K67" s="29"/>
    </row>
    <row r="68" spans="1:11" ht="33">
      <c r="A68" s="30" t="s">
        <v>67</v>
      </c>
      <c r="B68" s="29"/>
      <c r="C68" s="29"/>
      <c r="D68" s="29"/>
      <c r="E68" s="29"/>
      <c r="F68" s="29"/>
      <c r="G68" s="29"/>
      <c r="H68" s="29"/>
      <c r="I68" s="29"/>
      <c r="J68" s="29"/>
      <c r="K68" s="31"/>
    </row>
    <row r="69" spans="1:11" ht="24.75">
      <c r="A69" s="13" t="s">
        <v>10</v>
      </c>
      <c r="B69" s="46" t="s">
        <v>86</v>
      </c>
      <c r="C69" s="47"/>
      <c r="D69" s="43" t="s">
        <v>3</v>
      </c>
      <c r="E69" s="43"/>
      <c r="F69" s="43" t="s">
        <v>4</v>
      </c>
      <c r="G69" s="43"/>
      <c r="H69" s="43" t="s">
        <v>5</v>
      </c>
      <c r="I69" s="43"/>
      <c r="J69" s="43" t="s">
        <v>6</v>
      </c>
      <c r="K69" s="43"/>
    </row>
    <row r="70" spans="1:11" ht="24.75">
      <c r="A70" s="14" t="s">
        <v>11</v>
      </c>
      <c r="B70" s="15" t="s">
        <v>68</v>
      </c>
      <c r="C70" s="15" t="s">
        <v>13</v>
      </c>
      <c r="D70" s="15" t="s">
        <v>68</v>
      </c>
      <c r="E70" s="15" t="s">
        <v>13</v>
      </c>
      <c r="F70" s="15" t="s">
        <v>69</v>
      </c>
      <c r="G70" s="15" t="s">
        <v>13</v>
      </c>
      <c r="H70" s="15" t="s">
        <v>68</v>
      </c>
      <c r="I70" s="15" t="s">
        <v>13</v>
      </c>
      <c r="J70" s="15" t="s">
        <v>68</v>
      </c>
      <c r="K70" s="15" t="s">
        <v>13</v>
      </c>
    </row>
    <row r="71" spans="1:11" ht="27.75">
      <c r="A71" s="16" t="s">
        <v>14</v>
      </c>
      <c r="B71" s="17">
        <v>274</v>
      </c>
      <c r="C71" s="17">
        <v>241</v>
      </c>
      <c r="D71" s="17">
        <v>227</v>
      </c>
      <c r="E71" s="17">
        <v>199</v>
      </c>
      <c r="F71" s="17">
        <v>246</v>
      </c>
      <c r="G71" s="17">
        <v>220</v>
      </c>
      <c r="H71" s="17">
        <v>203</v>
      </c>
      <c r="I71" s="17">
        <v>185</v>
      </c>
      <c r="J71" s="17">
        <v>246</v>
      </c>
      <c r="K71" s="17">
        <v>219</v>
      </c>
    </row>
    <row r="72" spans="1:11" ht="27.75">
      <c r="A72" s="16" t="s">
        <v>15</v>
      </c>
      <c r="B72" s="17">
        <v>403</v>
      </c>
      <c r="C72" s="17">
        <v>283</v>
      </c>
      <c r="D72" s="17">
        <v>402</v>
      </c>
      <c r="E72" s="17">
        <v>299</v>
      </c>
      <c r="F72" s="17">
        <v>403</v>
      </c>
      <c r="G72" s="17">
        <v>305</v>
      </c>
      <c r="H72" s="17">
        <v>469</v>
      </c>
      <c r="I72" s="17">
        <v>351</v>
      </c>
      <c r="J72" s="17">
        <v>444</v>
      </c>
      <c r="K72" s="17">
        <v>350</v>
      </c>
    </row>
    <row r="73" spans="1:11" ht="27.75">
      <c r="A73" s="16" t="s">
        <v>16</v>
      </c>
      <c r="B73" s="17">
        <v>312</v>
      </c>
      <c r="C73" s="17">
        <v>188</v>
      </c>
      <c r="D73" s="17">
        <v>379</v>
      </c>
      <c r="E73" s="17">
        <v>243</v>
      </c>
      <c r="F73" s="17">
        <v>552</v>
      </c>
      <c r="G73" s="17">
        <v>288</v>
      </c>
      <c r="H73" s="17">
        <v>483</v>
      </c>
      <c r="I73" s="17">
        <v>254</v>
      </c>
      <c r="J73" s="17">
        <v>388</v>
      </c>
      <c r="K73" s="17">
        <v>225</v>
      </c>
    </row>
    <row r="74" spans="1:11" ht="27.75">
      <c r="A74" s="16" t="s">
        <v>17</v>
      </c>
      <c r="B74" s="17">
        <v>876</v>
      </c>
      <c r="C74" s="17">
        <v>434</v>
      </c>
      <c r="D74" s="17">
        <v>817</v>
      </c>
      <c r="E74" s="17">
        <v>417</v>
      </c>
      <c r="F74" s="17">
        <v>656</v>
      </c>
      <c r="G74" s="17">
        <v>340</v>
      </c>
      <c r="H74" s="17">
        <v>629</v>
      </c>
      <c r="I74" s="17">
        <v>324</v>
      </c>
      <c r="J74" s="17">
        <v>699</v>
      </c>
      <c r="K74" s="17">
        <v>399</v>
      </c>
    </row>
    <row r="75" spans="1:11" ht="27.75">
      <c r="A75" s="16" t="s">
        <v>19</v>
      </c>
      <c r="B75" s="17">
        <v>397</v>
      </c>
      <c r="C75" s="17">
        <v>274</v>
      </c>
      <c r="D75" s="17">
        <v>392</v>
      </c>
      <c r="E75" s="17">
        <v>287</v>
      </c>
      <c r="F75" s="17">
        <v>392</v>
      </c>
      <c r="G75" s="17">
        <v>282</v>
      </c>
      <c r="H75" s="17">
        <v>361</v>
      </c>
      <c r="I75" s="17">
        <v>283</v>
      </c>
      <c r="J75" s="17">
        <v>486</v>
      </c>
      <c r="K75" s="17">
        <v>348</v>
      </c>
    </row>
    <row r="76" spans="1:11" ht="27.75">
      <c r="A76" s="16" t="s">
        <v>20</v>
      </c>
      <c r="B76" s="17">
        <v>113</v>
      </c>
      <c r="C76" s="17">
        <v>68</v>
      </c>
      <c r="D76" s="17">
        <v>99</v>
      </c>
      <c r="E76" s="17">
        <v>66</v>
      </c>
      <c r="F76" s="17">
        <v>87</v>
      </c>
      <c r="G76" s="17">
        <v>49</v>
      </c>
      <c r="H76" s="17">
        <v>109</v>
      </c>
      <c r="I76" s="17">
        <v>61</v>
      </c>
      <c r="J76" s="17">
        <v>108</v>
      </c>
      <c r="K76" s="17">
        <v>59</v>
      </c>
    </row>
    <row r="77" spans="1:11" ht="27.75">
      <c r="A77" s="16" t="s">
        <v>21</v>
      </c>
      <c r="B77" s="17">
        <v>439</v>
      </c>
      <c r="C77" s="17">
        <v>296</v>
      </c>
      <c r="D77" s="17">
        <v>369</v>
      </c>
      <c r="E77" s="17">
        <v>220</v>
      </c>
      <c r="F77" s="17">
        <v>279</v>
      </c>
      <c r="G77" s="17">
        <v>163</v>
      </c>
      <c r="H77" s="17">
        <v>271</v>
      </c>
      <c r="I77" s="17">
        <v>181</v>
      </c>
      <c r="J77" s="17">
        <v>206</v>
      </c>
      <c r="K77" s="17">
        <v>127</v>
      </c>
    </row>
    <row r="78" spans="1:11" ht="27.75">
      <c r="A78" s="16" t="s">
        <v>22</v>
      </c>
      <c r="B78" s="17">
        <v>251</v>
      </c>
      <c r="C78" s="17">
        <v>216</v>
      </c>
      <c r="D78" s="17">
        <v>306</v>
      </c>
      <c r="E78" s="17">
        <v>261</v>
      </c>
      <c r="F78" s="17">
        <v>281</v>
      </c>
      <c r="G78" s="17">
        <v>248</v>
      </c>
      <c r="H78" s="17">
        <v>331</v>
      </c>
      <c r="I78" s="17">
        <v>313</v>
      </c>
      <c r="J78" s="17">
        <v>294</v>
      </c>
      <c r="K78" s="17">
        <v>264</v>
      </c>
    </row>
    <row r="79" spans="1:11" ht="27.75">
      <c r="A79" s="16" t="s">
        <v>23</v>
      </c>
      <c r="B79" s="17">
        <v>258</v>
      </c>
      <c r="C79" s="17">
        <v>152</v>
      </c>
      <c r="D79" s="17">
        <v>321</v>
      </c>
      <c r="E79" s="17">
        <v>178</v>
      </c>
      <c r="F79" s="17">
        <v>410</v>
      </c>
      <c r="G79" s="17">
        <v>210</v>
      </c>
      <c r="H79" s="17">
        <v>394</v>
      </c>
      <c r="I79" s="17">
        <v>171</v>
      </c>
      <c r="J79" s="17">
        <v>390</v>
      </c>
      <c r="K79" s="17">
        <v>201</v>
      </c>
    </row>
    <row r="80" spans="1:11" ht="27.75">
      <c r="A80" s="16" t="s">
        <v>24</v>
      </c>
      <c r="B80" s="17">
        <v>358</v>
      </c>
      <c r="C80" s="17">
        <v>183</v>
      </c>
      <c r="D80" s="17">
        <v>274</v>
      </c>
      <c r="E80" s="17">
        <v>121</v>
      </c>
      <c r="F80" s="17">
        <v>254</v>
      </c>
      <c r="G80" s="17">
        <v>91</v>
      </c>
      <c r="H80" s="17">
        <v>246</v>
      </c>
      <c r="I80" s="17">
        <v>110</v>
      </c>
      <c r="J80" s="17">
        <v>327</v>
      </c>
      <c r="K80" s="17">
        <v>133</v>
      </c>
    </row>
    <row r="81" spans="1:11" ht="27.75">
      <c r="A81" s="16" t="s">
        <v>25</v>
      </c>
      <c r="B81" s="17">
        <v>477</v>
      </c>
      <c r="C81" s="17">
        <v>394</v>
      </c>
      <c r="D81" s="17">
        <v>464</v>
      </c>
      <c r="E81" s="17">
        <v>397</v>
      </c>
      <c r="F81" s="17">
        <v>372</v>
      </c>
      <c r="G81" s="17">
        <v>329</v>
      </c>
      <c r="H81" s="17">
        <v>413</v>
      </c>
      <c r="I81" s="17">
        <v>341</v>
      </c>
      <c r="J81" s="17">
        <v>361</v>
      </c>
      <c r="K81" s="17">
        <v>299</v>
      </c>
    </row>
    <row r="82" spans="1:11" ht="27.75">
      <c r="A82" s="16" t="s">
        <v>26</v>
      </c>
      <c r="B82" s="17">
        <v>55</v>
      </c>
      <c r="C82" s="17">
        <v>35</v>
      </c>
      <c r="D82" s="17">
        <v>70</v>
      </c>
      <c r="E82" s="17">
        <v>33</v>
      </c>
      <c r="F82" s="17">
        <v>58</v>
      </c>
      <c r="G82" s="17">
        <v>24</v>
      </c>
      <c r="H82" s="17">
        <v>56</v>
      </c>
      <c r="I82" s="17">
        <v>29</v>
      </c>
      <c r="J82" s="17">
        <v>27</v>
      </c>
      <c r="K82" s="17">
        <v>14</v>
      </c>
    </row>
    <row r="83" spans="1:11" ht="27.75">
      <c r="A83" s="16" t="s">
        <v>27</v>
      </c>
      <c r="B83" s="17">
        <v>740</v>
      </c>
      <c r="C83" s="17">
        <v>594</v>
      </c>
      <c r="D83" s="17">
        <v>705</v>
      </c>
      <c r="E83" s="17">
        <v>562</v>
      </c>
      <c r="F83" s="17">
        <v>699</v>
      </c>
      <c r="G83" s="17">
        <v>546</v>
      </c>
      <c r="H83" s="17">
        <v>656</v>
      </c>
      <c r="I83" s="17">
        <v>510</v>
      </c>
      <c r="J83" s="17">
        <v>715</v>
      </c>
      <c r="K83" s="17">
        <v>568</v>
      </c>
    </row>
    <row r="84" spans="1:11" ht="27.75">
      <c r="A84" s="16" t="s">
        <v>28</v>
      </c>
      <c r="B84" s="17">
        <v>469</v>
      </c>
      <c r="C84" s="17">
        <v>346</v>
      </c>
      <c r="D84" s="17">
        <v>523</v>
      </c>
      <c r="E84" s="17">
        <v>415</v>
      </c>
      <c r="F84" s="17">
        <v>455</v>
      </c>
      <c r="G84" s="17">
        <v>367</v>
      </c>
      <c r="H84" s="17">
        <v>519</v>
      </c>
      <c r="I84" s="17">
        <v>389</v>
      </c>
      <c r="J84" s="17">
        <v>413</v>
      </c>
      <c r="K84" s="17">
        <v>333</v>
      </c>
    </row>
    <row r="85" spans="1:11" ht="27.75">
      <c r="A85" s="16" t="s">
        <v>29</v>
      </c>
      <c r="B85" s="17">
        <v>248</v>
      </c>
      <c r="C85" s="17">
        <v>163</v>
      </c>
      <c r="D85" s="17">
        <v>406</v>
      </c>
      <c r="E85" s="17">
        <v>246</v>
      </c>
      <c r="F85" s="17">
        <v>234</v>
      </c>
      <c r="G85" s="17">
        <v>127</v>
      </c>
      <c r="H85" s="17">
        <v>647</v>
      </c>
      <c r="I85" s="17">
        <v>495</v>
      </c>
      <c r="J85" s="17">
        <v>199</v>
      </c>
      <c r="K85" s="17">
        <v>135</v>
      </c>
    </row>
    <row r="86" spans="1:11" ht="27.75">
      <c r="A86" s="16" t="s">
        <v>30</v>
      </c>
      <c r="B86" s="17">
        <v>604</v>
      </c>
      <c r="C86" s="17">
        <v>433</v>
      </c>
      <c r="D86" s="17">
        <v>718</v>
      </c>
      <c r="E86" s="17">
        <v>533</v>
      </c>
      <c r="F86" s="17">
        <v>867</v>
      </c>
      <c r="G86" s="17">
        <v>516</v>
      </c>
      <c r="H86" s="17">
        <v>908</v>
      </c>
      <c r="I86" s="17">
        <v>652</v>
      </c>
      <c r="J86" s="17">
        <v>1017</v>
      </c>
      <c r="K86" s="17">
        <v>763</v>
      </c>
    </row>
    <row r="87" spans="1:11" ht="27.75">
      <c r="A87" s="16" t="s">
        <v>31</v>
      </c>
      <c r="B87" s="17">
        <v>833</v>
      </c>
      <c r="C87" s="17">
        <v>614</v>
      </c>
      <c r="D87" s="17">
        <v>895</v>
      </c>
      <c r="E87" s="17">
        <v>665</v>
      </c>
      <c r="F87" s="17">
        <v>847</v>
      </c>
      <c r="G87" s="17">
        <v>647</v>
      </c>
      <c r="H87" s="17">
        <v>1432</v>
      </c>
      <c r="I87" s="17">
        <v>901</v>
      </c>
      <c r="J87" s="17">
        <v>1230</v>
      </c>
      <c r="K87" s="17">
        <v>936</v>
      </c>
    </row>
    <row r="88" spans="1:11" ht="27.75">
      <c r="A88" s="16" t="s">
        <v>32</v>
      </c>
      <c r="B88" s="17">
        <v>273</v>
      </c>
      <c r="C88" s="17">
        <v>189</v>
      </c>
      <c r="D88" s="17">
        <v>217</v>
      </c>
      <c r="E88" s="17">
        <v>138</v>
      </c>
      <c r="F88" s="17">
        <v>269</v>
      </c>
      <c r="G88" s="17">
        <v>198</v>
      </c>
      <c r="H88" s="17">
        <v>347</v>
      </c>
      <c r="I88" s="17">
        <v>268</v>
      </c>
      <c r="J88" s="17">
        <v>301</v>
      </c>
      <c r="K88" s="17">
        <v>217</v>
      </c>
    </row>
    <row r="89" spans="1:11" ht="24.75">
      <c r="A89" s="16" t="s">
        <v>33</v>
      </c>
      <c r="B89" s="26">
        <f>SUM(B71:B88)</f>
        <v>7380</v>
      </c>
      <c r="C89" s="26">
        <f t="shared" ref="C89:K89" si="3">SUM(C71:C88)</f>
        <v>5103</v>
      </c>
      <c r="D89" s="26">
        <f t="shared" si="3"/>
        <v>7584</v>
      </c>
      <c r="E89" s="26">
        <f t="shared" si="3"/>
        <v>5280</v>
      </c>
      <c r="F89" s="26">
        <f t="shared" si="3"/>
        <v>7361</v>
      </c>
      <c r="G89" s="26">
        <f t="shared" si="3"/>
        <v>4950</v>
      </c>
      <c r="H89" s="26">
        <f t="shared" si="3"/>
        <v>8474</v>
      </c>
      <c r="I89" s="26">
        <f t="shared" si="3"/>
        <v>5818</v>
      </c>
      <c r="J89" s="26">
        <f t="shared" si="3"/>
        <v>7851</v>
      </c>
      <c r="K89" s="26">
        <f t="shared" si="3"/>
        <v>5590</v>
      </c>
    </row>
    <row r="90" spans="1:11" ht="15.75">
      <c r="A90" s="7"/>
      <c r="B90" s="8"/>
      <c r="C90" s="8"/>
      <c r="D90" s="8"/>
      <c r="E90" s="8"/>
      <c r="F90" s="8"/>
      <c r="G90" s="8"/>
      <c r="H90" s="8"/>
      <c r="I90" s="8"/>
      <c r="J90" s="8"/>
      <c r="K90" s="32"/>
    </row>
    <row r="91" spans="1:11" ht="33">
      <c r="A91" s="30" t="s">
        <v>70</v>
      </c>
      <c r="B91" s="29"/>
      <c r="C91" s="29"/>
      <c r="D91" s="33"/>
      <c r="E91" s="33"/>
      <c r="F91" s="33"/>
      <c r="G91" s="33"/>
      <c r="H91" s="33"/>
      <c r="I91" s="33"/>
      <c r="J91" s="29"/>
      <c r="K91" s="31"/>
    </row>
    <row r="92" spans="1:11" ht="24.75">
      <c r="A92" s="13" t="s">
        <v>10</v>
      </c>
      <c r="B92" s="46" t="s">
        <v>86</v>
      </c>
      <c r="C92" s="47"/>
      <c r="D92" s="43" t="s">
        <v>3</v>
      </c>
      <c r="E92" s="43"/>
      <c r="F92" s="43" t="s">
        <v>4</v>
      </c>
      <c r="G92" s="43"/>
      <c r="H92" s="43" t="s">
        <v>5</v>
      </c>
      <c r="I92" s="43"/>
      <c r="J92" s="43" t="s">
        <v>6</v>
      </c>
      <c r="K92" s="43"/>
    </row>
    <row r="93" spans="1:11" ht="24.75">
      <c r="A93" s="14" t="s">
        <v>55</v>
      </c>
      <c r="B93" s="15" t="s">
        <v>68</v>
      </c>
      <c r="C93" s="15" t="s">
        <v>13</v>
      </c>
      <c r="D93" s="15" t="s">
        <v>68</v>
      </c>
      <c r="E93" s="15" t="s">
        <v>13</v>
      </c>
      <c r="F93" s="15" t="s">
        <v>69</v>
      </c>
      <c r="G93" s="15" t="s">
        <v>13</v>
      </c>
      <c r="H93" s="15" t="s">
        <v>68</v>
      </c>
      <c r="I93" s="15" t="s">
        <v>13</v>
      </c>
      <c r="J93" s="15" t="s">
        <v>68</v>
      </c>
      <c r="K93" s="15" t="s">
        <v>13</v>
      </c>
    </row>
    <row r="94" spans="1:11" ht="27.75">
      <c r="A94" s="16" t="s">
        <v>56</v>
      </c>
      <c r="B94" s="34">
        <v>2344</v>
      </c>
      <c r="C94" s="34">
        <v>1648</v>
      </c>
      <c r="D94" s="34">
        <v>2332</v>
      </c>
      <c r="E94" s="34">
        <v>1683</v>
      </c>
      <c r="F94" s="17">
        <v>2471</v>
      </c>
      <c r="G94" s="17">
        <v>1797</v>
      </c>
      <c r="H94" s="17">
        <v>2518</v>
      </c>
      <c r="I94" s="17">
        <v>1778</v>
      </c>
      <c r="J94" s="17">
        <v>2467</v>
      </c>
      <c r="K94" s="17">
        <v>1802</v>
      </c>
    </row>
    <row r="95" spans="1:11" ht="27.75">
      <c r="A95" s="16" t="s">
        <v>85</v>
      </c>
      <c r="B95" s="34">
        <v>2429</v>
      </c>
      <c r="C95" s="34">
        <v>1828</v>
      </c>
      <c r="D95" s="34">
        <v>2198</v>
      </c>
      <c r="E95" s="34">
        <v>1624</v>
      </c>
      <c r="F95" s="17">
        <v>2203</v>
      </c>
      <c r="G95" s="17">
        <v>1595</v>
      </c>
      <c r="H95" s="17">
        <v>2198</v>
      </c>
      <c r="I95" s="17">
        <v>1661</v>
      </c>
      <c r="J95" s="17">
        <v>2076</v>
      </c>
      <c r="K95" s="17">
        <v>1544</v>
      </c>
    </row>
    <row r="96" spans="1:11" ht="27.75">
      <c r="A96" s="16" t="s">
        <v>58</v>
      </c>
      <c r="B96" s="34">
        <v>727</v>
      </c>
      <c r="C96" s="34">
        <v>334</v>
      </c>
      <c r="D96" s="34">
        <v>733</v>
      </c>
      <c r="E96" s="34">
        <v>358</v>
      </c>
      <c r="F96" s="17">
        <v>839</v>
      </c>
      <c r="G96" s="17">
        <v>414</v>
      </c>
      <c r="H96" s="17">
        <v>829</v>
      </c>
      <c r="I96" s="17">
        <v>405</v>
      </c>
      <c r="J96" s="17">
        <v>738</v>
      </c>
      <c r="K96" s="17">
        <v>376</v>
      </c>
    </row>
    <row r="97" spans="1:11" ht="27.75">
      <c r="A97" s="16" t="s">
        <v>59</v>
      </c>
      <c r="B97" s="34">
        <v>187</v>
      </c>
      <c r="C97" s="34">
        <v>120</v>
      </c>
      <c r="D97" s="34">
        <v>238</v>
      </c>
      <c r="E97" s="34">
        <v>131</v>
      </c>
      <c r="F97" s="17">
        <v>210</v>
      </c>
      <c r="G97" s="17">
        <v>127</v>
      </c>
      <c r="H97" s="17">
        <v>248</v>
      </c>
      <c r="I97" s="17">
        <v>163</v>
      </c>
      <c r="J97" s="17">
        <v>199</v>
      </c>
      <c r="K97" s="17">
        <v>135</v>
      </c>
    </row>
    <row r="98" spans="1:11" ht="27.75">
      <c r="A98" s="16" t="s">
        <v>60</v>
      </c>
      <c r="B98" s="34">
        <v>738</v>
      </c>
      <c r="C98" s="34">
        <v>552</v>
      </c>
      <c r="D98" s="34">
        <v>818</v>
      </c>
      <c r="E98" s="34">
        <v>636</v>
      </c>
      <c r="F98" s="17">
        <v>515</v>
      </c>
      <c r="G98" s="17">
        <v>318</v>
      </c>
      <c r="H98" s="17">
        <v>668</v>
      </c>
      <c r="I98" s="17">
        <v>507</v>
      </c>
      <c r="J98" s="17">
        <v>665</v>
      </c>
      <c r="K98" s="17">
        <v>547</v>
      </c>
    </row>
    <row r="99" spans="1:11" ht="27.75">
      <c r="A99" s="16" t="s">
        <v>61</v>
      </c>
      <c r="B99" s="34">
        <v>708</v>
      </c>
      <c r="C99" s="34">
        <v>484</v>
      </c>
      <c r="D99" s="34">
        <v>947</v>
      </c>
      <c r="E99" s="34">
        <v>651</v>
      </c>
      <c r="F99" s="17">
        <v>818</v>
      </c>
      <c r="G99" s="17">
        <v>514</v>
      </c>
      <c r="H99" s="17">
        <v>1180</v>
      </c>
      <c r="I99" s="17">
        <v>888</v>
      </c>
      <c r="J99" s="17">
        <v>797</v>
      </c>
      <c r="K99" s="17">
        <v>583</v>
      </c>
    </row>
    <row r="100" spans="1:11" ht="27.75">
      <c r="A100" s="16" t="s">
        <v>63</v>
      </c>
      <c r="B100" s="34">
        <v>202</v>
      </c>
      <c r="C100" s="34">
        <v>117</v>
      </c>
      <c r="D100" s="34">
        <v>234</v>
      </c>
      <c r="E100" s="34">
        <v>145</v>
      </c>
      <c r="F100" s="17">
        <v>296</v>
      </c>
      <c r="G100" s="17">
        <v>184</v>
      </c>
      <c r="H100" s="17">
        <v>516</v>
      </c>
      <c r="I100" s="17">
        <v>160</v>
      </c>
      <c r="J100" s="17">
        <v>896</v>
      </c>
      <c r="K100" s="17">
        <v>598</v>
      </c>
    </row>
    <row r="101" spans="1:11" ht="27.75">
      <c r="A101" s="16" t="s">
        <v>64</v>
      </c>
      <c r="B101" s="34">
        <v>45</v>
      </c>
      <c r="C101" s="34">
        <v>20</v>
      </c>
      <c r="D101" s="34">
        <v>84</v>
      </c>
      <c r="E101" s="34">
        <v>52</v>
      </c>
      <c r="F101" s="17">
        <v>9</v>
      </c>
      <c r="G101" s="17">
        <v>1</v>
      </c>
      <c r="H101" s="17">
        <v>317</v>
      </c>
      <c r="I101" s="17">
        <v>256</v>
      </c>
      <c r="J101" s="17">
        <v>13</v>
      </c>
      <c r="K101" s="17">
        <v>5</v>
      </c>
    </row>
    <row r="102" spans="1:11" ht="24.75">
      <c r="A102" s="35" t="s">
        <v>33</v>
      </c>
      <c r="B102" s="26">
        <f t="shared" ref="B102:K102" si="4">SUM(B94:B101)</f>
        <v>7380</v>
      </c>
      <c r="C102" s="26">
        <f t="shared" si="4"/>
        <v>5103</v>
      </c>
      <c r="D102" s="26">
        <f t="shared" si="4"/>
        <v>7584</v>
      </c>
      <c r="E102" s="26">
        <f t="shared" si="4"/>
        <v>5280</v>
      </c>
      <c r="F102" s="26">
        <f t="shared" si="4"/>
        <v>7361</v>
      </c>
      <c r="G102" s="26">
        <f t="shared" si="4"/>
        <v>4950</v>
      </c>
      <c r="H102" s="26">
        <f t="shared" si="4"/>
        <v>8474</v>
      </c>
      <c r="I102" s="26">
        <f t="shared" si="4"/>
        <v>5818</v>
      </c>
      <c r="J102" s="26">
        <f t="shared" si="4"/>
        <v>7851</v>
      </c>
      <c r="K102" s="26">
        <f t="shared" si="4"/>
        <v>5590</v>
      </c>
    </row>
    <row r="103" spans="1:11" ht="27.75">
      <c r="A103" s="36" t="s">
        <v>71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5.75">
      <c r="A104" s="7"/>
      <c r="B104" s="8"/>
      <c r="C104" s="8"/>
      <c r="D104" s="8"/>
      <c r="E104" s="8"/>
      <c r="F104" s="8"/>
      <c r="G104" s="8"/>
      <c r="H104" s="8"/>
      <c r="I104" s="8" t="s">
        <v>66</v>
      </c>
      <c r="J104" s="8"/>
      <c r="K104" s="8"/>
    </row>
    <row r="105" spans="1:11" ht="33">
      <c r="A105" s="30" t="s">
        <v>72</v>
      </c>
      <c r="B105" s="29"/>
      <c r="C105" s="29"/>
      <c r="D105" s="33"/>
      <c r="E105" s="33"/>
      <c r="F105" s="33"/>
      <c r="G105" s="33"/>
      <c r="H105" s="33"/>
      <c r="I105" s="33"/>
      <c r="J105" s="29"/>
      <c r="K105" s="31"/>
    </row>
    <row r="106" spans="1:11" ht="24.75">
      <c r="A106" s="13" t="s">
        <v>10</v>
      </c>
      <c r="B106" s="46" t="s">
        <v>86</v>
      </c>
      <c r="C106" s="47"/>
      <c r="D106" s="43" t="s">
        <v>3</v>
      </c>
      <c r="E106" s="43"/>
      <c r="F106" s="43" t="s">
        <v>4</v>
      </c>
      <c r="G106" s="43"/>
      <c r="H106" s="43" t="s">
        <v>5</v>
      </c>
      <c r="I106" s="43"/>
      <c r="J106" s="43" t="s">
        <v>6</v>
      </c>
      <c r="K106" s="43"/>
    </row>
    <row r="107" spans="1:11" ht="24.75">
      <c r="A107" s="14" t="s">
        <v>35</v>
      </c>
      <c r="B107" s="15" t="s">
        <v>69</v>
      </c>
      <c r="C107" s="15" t="s">
        <v>13</v>
      </c>
      <c r="D107" s="15" t="s">
        <v>69</v>
      </c>
      <c r="E107" s="15" t="s">
        <v>13</v>
      </c>
      <c r="F107" s="15" t="s">
        <v>69</v>
      </c>
      <c r="G107" s="15" t="s">
        <v>13</v>
      </c>
      <c r="H107" s="15" t="s">
        <v>69</v>
      </c>
      <c r="I107" s="15" t="s">
        <v>13</v>
      </c>
      <c r="J107" s="15" t="s">
        <v>69</v>
      </c>
      <c r="K107" s="15" t="s">
        <v>13</v>
      </c>
    </row>
    <row r="108" spans="1:11" ht="27.75">
      <c r="A108" s="16" t="s">
        <v>36</v>
      </c>
      <c r="B108" s="17">
        <v>573</v>
      </c>
      <c r="C108" s="17">
        <v>474</v>
      </c>
      <c r="D108" s="17">
        <v>521</v>
      </c>
      <c r="E108" s="17">
        <v>420</v>
      </c>
      <c r="F108" s="17">
        <v>451</v>
      </c>
      <c r="G108" s="17">
        <v>357</v>
      </c>
      <c r="H108" s="17">
        <v>419</v>
      </c>
      <c r="I108" s="17">
        <v>326</v>
      </c>
      <c r="J108" s="17">
        <v>444</v>
      </c>
      <c r="K108" s="17">
        <v>363</v>
      </c>
    </row>
    <row r="109" spans="1:11" ht="27.75">
      <c r="A109" s="16" t="s">
        <v>37</v>
      </c>
      <c r="B109" s="17">
        <v>1238</v>
      </c>
      <c r="C109" s="17">
        <v>872</v>
      </c>
      <c r="D109" s="17">
        <v>1217</v>
      </c>
      <c r="E109" s="17">
        <v>871</v>
      </c>
      <c r="F109" s="17">
        <v>1354</v>
      </c>
      <c r="G109" s="17">
        <v>914</v>
      </c>
      <c r="H109" s="17">
        <v>1418</v>
      </c>
      <c r="I109" s="17">
        <v>1072</v>
      </c>
      <c r="J109" s="17">
        <v>1526</v>
      </c>
      <c r="K109" s="17">
        <v>1151</v>
      </c>
    </row>
    <row r="110" spans="1:11" ht="27.75">
      <c r="A110" s="16" t="s">
        <v>38</v>
      </c>
      <c r="B110" s="34">
        <v>432</v>
      </c>
      <c r="C110" s="34">
        <v>316</v>
      </c>
      <c r="D110" s="17">
        <v>511</v>
      </c>
      <c r="E110" s="17">
        <v>404</v>
      </c>
      <c r="F110" s="17">
        <v>433</v>
      </c>
      <c r="G110" s="17">
        <v>354</v>
      </c>
      <c r="H110" s="17">
        <v>491</v>
      </c>
      <c r="I110" s="17">
        <v>367</v>
      </c>
      <c r="J110" s="17">
        <v>394</v>
      </c>
      <c r="K110" s="17">
        <v>317</v>
      </c>
    </row>
    <row r="111" spans="1:11" ht="27.75">
      <c r="A111" s="16" t="s">
        <v>39</v>
      </c>
      <c r="B111" s="17">
        <v>90</v>
      </c>
      <c r="C111" s="17">
        <v>66</v>
      </c>
      <c r="D111" s="17">
        <v>103</v>
      </c>
      <c r="E111" s="17">
        <v>77</v>
      </c>
      <c r="F111" s="17">
        <v>64</v>
      </c>
      <c r="G111" s="17">
        <v>49</v>
      </c>
      <c r="H111" s="17">
        <v>64</v>
      </c>
      <c r="I111" s="17">
        <v>57</v>
      </c>
      <c r="J111" s="17">
        <v>69</v>
      </c>
      <c r="K111" s="17">
        <v>57</v>
      </c>
    </row>
    <row r="112" spans="1:11" ht="27.75">
      <c r="A112" s="16" t="s">
        <v>40</v>
      </c>
      <c r="B112" s="17">
        <v>26</v>
      </c>
      <c r="C112" s="17">
        <v>26</v>
      </c>
      <c r="D112" s="17">
        <v>36</v>
      </c>
      <c r="E112" s="17">
        <v>34</v>
      </c>
      <c r="F112" s="17">
        <v>27</v>
      </c>
      <c r="G112" s="17">
        <v>26</v>
      </c>
      <c r="H112" s="17">
        <v>28</v>
      </c>
      <c r="I112" s="17">
        <v>25</v>
      </c>
      <c r="J112" s="17">
        <v>46</v>
      </c>
      <c r="K112" s="17">
        <v>41</v>
      </c>
    </row>
    <row r="113" spans="1:11" ht="27.75">
      <c r="A113" s="16" t="s">
        <v>41</v>
      </c>
      <c r="B113" s="17">
        <v>99</v>
      </c>
      <c r="C113" s="17">
        <v>64</v>
      </c>
      <c r="D113" s="17">
        <v>77</v>
      </c>
      <c r="E113" s="17">
        <v>57</v>
      </c>
      <c r="F113" s="17">
        <v>110</v>
      </c>
      <c r="G113" s="17">
        <v>77</v>
      </c>
      <c r="H113" s="17">
        <v>94</v>
      </c>
      <c r="I113" s="17">
        <v>59</v>
      </c>
      <c r="J113" s="17">
        <v>98</v>
      </c>
      <c r="K113" s="17">
        <v>64</v>
      </c>
    </row>
    <row r="114" spans="1:11" ht="27.75">
      <c r="A114" s="16" t="s">
        <v>42</v>
      </c>
      <c r="B114" s="17">
        <v>358</v>
      </c>
      <c r="C114" s="17">
        <v>183</v>
      </c>
      <c r="D114" s="17">
        <v>274</v>
      </c>
      <c r="E114" s="17">
        <v>121</v>
      </c>
      <c r="F114" s="17">
        <v>254</v>
      </c>
      <c r="G114" s="17">
        <v>91</v>
      </c>
      <c r="H114" s="17">
        <v>251</v>
      </c>
      <c r="I114" s="17">
        <v>115</v>
      </c>
      <c r="J114" s="17">
        <v>331</v>
      </c>
      <c r="K114" s="17">
        <v>137</v>
      </c>
    </row>
    <row r="115" spans="1:11" ht="27.75">
      <c r="A115" s="16" t="s">
        <v>43</v>
      </c>
      <c r="B115" s="17">
        <v>91</v>
      </c>
      <c r="C115" s="17">
        <v>50</v>
      </c>
      <c r="D115" s="17">
        <v>74</v>
      </c>
      <c r="E115" s="17">
        <v>46</v>
      </c>
      <c r="F115" s="17">
        <v>70</v>
      </c>
      <c r="G115" s="17">
        <v>51</v>
      </c>
      <c r="H115" s="17">
        <v>154</v>
      </c>
      <c r="I115" s="17">
        <v>63</v>
      </c>
      <c r="J115" s="17">
        <v>150</v>
      </c>
      <c r="K115" s="17">
        <v>98</v>
      </c>
    </row>
    <row r="116" spans="1:11" ht="27.75">
      <c r="A116" s="16" t="s">
        <v>44</v>
      </c>
      <c r="B116" s="17">
        <v>730</v>
      </c>
      <c r="C116" s="17">
        <v>549</v>
      </c>
      <c r="D116" s="17">
        <v>841</v>
      </c>
      <c r="E116" s="17">
        <v>597</v>
      </c>
      <c r="F116" s="17">
        <v>702</v>
      </c>
      <c r="G116" s="17">
        <v>509</v>
      </c>
      <c r="H116" s="17">
        <v>1092</v>
      </c>
      <c r="I116" s="17">
        <v>869</v>
      </c>
      <c r="J116" s="17">
        <v>666</v>
      </c>
      <c r="K116" s="17">
        <v>513</v>
      </c>
    </row>
    <row r="117" spans="1:11" ht="27.75">
      <c r="A117" s="16" t="s">
        <v>45</v>
      </c>
      <c r="B117" s="17">
        <v>150</v>
      </c>
      <c r="C117" s="17">
        <v>97</v>
      </c>
      <c r="D117" s="17">
        <v>223</v>
      </c>
      <c r="E117" s="17">
        <v>165</v>
      </c>
      <c r="F117" s="17">
        <v>156</v>
      </c>
      <c r="G117" s="17">
        <v>105</v>
      </c>
      <c r="H117" s="17">
        <v>212</v>
      </c>
      <c r="I117" s="17">
        <v>167</v>
      </c>
      <c r="J117" s="17">
        <v>168</v>
      </c>
      <c r="K117" s="17">
        <v>128</v>
      </c>
    </row>
    <row r="118" spans="1:11" ht="27.75">
      <c r="A118" s="16" t="s">
        <v>46</v>
      </c>
      <c r="B118" s="17">
        <v>477</v>
      </c>
      <c r="C118" s="17">
        <v>349</v>
      </c>
      <c r="D118" s="17">
        <v>510</v>
      </c>
      <c r="E118" s="17">
        <v>400</v>
      </c>
      <c r="F118" s="17">
        <v>658</v>
      </c>
      <c r="G118" s="17">
        <v>458</v>
      </c>
      <c r="H118" s="17">
        <v>709</v>
      </c>
      <c r="I118" s="17">
        <v>543</v>
      </c>
      <c r="J118" s="17">
        <v>788</v>
      </c>
      <c r="K118" s="17">
        <v>600</v>
      </c>
    </row>
    <row r="119" spans="1:11" ht="27.75">
      <c r="A119" s="16" t="s">
        <v>47</v>
      </c>
      <c r="B119" s="17">
        <v>1124</v>
      </c>
      <c r="C119" s="17">
        <v>734</v>
      </c>
      <c r="D119" s="17">
        <v>1118</v>
      </c>
      <c r="E119" s="17">
        <v>714</v>
      </c>
      <c r="F119" s="17">
        <v>987</v>
      </c>
      <c r="G119" s="17">
        <v>583</v>
      </c>
      <c r="H119" s="17">
        <v>921</v>
      </c>
      <c r="I119" s="17">
        <v>588</v>
      </c>
      <c r="J119" s="17">
        <v>889</v>
      </c>
      <c r="K119" s="17">
        <v>573</v>
      </c>
    </row>
    <row r="120" spans="1:11" ht="27.75">
      <c r="A120" s="16" t="s">
        <v>48</v>
      </c>
      <c r="B120" s="17">
        <v>323</v>
      </c>
      <c r="C120" s="17">
        <v>269</v>
      </c>
      <c r="D120" s="17">
        <v>238</v>
      </c>
      <c r="E120" s="17">
        <v>217</v>
      </c>
      <c r="F120" s="17">
        <v>240</v>
      </c>
      <c r="G120" s="17">
        <v>212</v>
      </c>
      <c r="H120" s="17">
        <v>301</v>
      </c>
      <c r="I120" s="17">
        <v>222</v>
      </c>
      <c r="J120" s="17">
        <v>290</v>
      </c>
      <c r="K120" s="17">
        <v>258</v>
      </c>
    </row>
    <row r="121" spans="1:11" ht="27.75">
      <c r="A121" s="16" t="s">
        <v>49</v>
      </c>
      <c r="B121" s="17">
        <v>441</v>
      </c>
      <c r="C121" s="17">
        <v>335</v>
      </c>
      <c r="D121" s="17">
        <v>452</v>
      </c>
      <c r="E121" s="17">
        <v>354</v>
      </c>
      <c r="F121" s="17">
        <v>461</v>
      </c>
      <c r="G121" s="17">
        <v>366</v>
      </c>
      <c r="H121" s="17">
        <v>792</v>
      </c>
      <c r="I121" s="17">
        <v>521</v>
      </c>
      <c r="J121" s="17">
        <v>671</v>
      </c>
      <c r="K121" s="17">
        <v>518</v>
      </c>
    </row>
    <row r="122" spans="1:11" ht="27.75">
      <c r="A122" s="16" t="s">
        <v>50</v>
      </c>
      <c r="B122" s="17">
        <v>14</v>
      </c>
      <c r="C122" s="17">
        <v>10</v>
      </c>
      <c r="D122" s="17">
        <v>9</v>
      </c>
      <c r="E122" s="17">
        <v>8</v>
      </c>
      <c r="F122" s="17">
        <v>11</v>
      </c>
      <c r="G122" s="17">
        <v>9</v>
      </c>
      <c r="H122" s="17">
        <v>27</v>
      </c>
      <c r="I122" s="17">
        <v>24</v>
      </c>
      <c r="J122" s="17">
        <v>19</v>
      </c>
      <c r="K122" s="17">
        <v>18</v>
      </c>
    </row>
    <row r="123" spans="1:11" ht="27.75">
      <c r="A123" s="16" t="s">
        <v>51</v>
      </c>
      <c r="B123" s="17">
        <v>532</v>
      </c>
      <c r="C123" s="17">
        <v>429</v>
      </c>
      <c r="D123" s="17">
        <v>534</v>
      </c>
      <c r="E123" s="17">
        <v>430</v>
      </c>
      <c r="F123" s="17">
        <v>430</v>
      </c>
      <c r="G123" s="17">
        <v>353</v>
      </c>
      <c r="H123" s="17">
        <v>469</v>
      </c>
      <c r="I123" s="17">
        <v>370</v>
      </c>
      <c r="J123" s="17">
        <v>388</v>
      </c>
      <c r="K123" s="17">
        <v>313</v>
      </c>
    </row>
    <row r="124" spans="1:11" ht="27.75">
      <c r="A124" s="16" t="s">
        <v>52</v>
      </c>
      <c r="B124" s="17">
        <v>66</v>
      </c>
      <c r="C124" s="17">
        <v>25</v>
      </c>
      <c r="D124" s="17">
        <v>58</v>
      </c>
      <c r="E124" s="17">
        <v>18</v>
      </c>
      <c r="F124" s="17">
        <v>61</v>
      </c>
      <c r="G124" s="17">
        <v>25</v>
      </c>
      <c r="H124" s="17">
        <v>56</v>
      </c>
      <c r="I124" s="17">
        <v>12</v>
      </c>
      <c r="J124" s="17">
        <v>53</v>
      </c>
      <c r="K124" s="17">
        <v>11</v>
      </c>
    </row>
    <row r="125" spans="1:11" ht="27.75">
      <c r="A125" s="16" t="s">
        <v>53</v>
      </c>
      <c r="B125" s="17">
        <v>616</v>
      </c>
      <c r="C125" s="17">
        <v>255</v>
      </c>
      <c r="D125" s="17">
        <v>788</v>
      </c>
      <c r="E125" s="17">
        <v>347</v>
      </c>
      <c r="F125" s="17">
        <v>892</v>
      </c>
      <c r="G125" s="17">
        <v>411</v>
      </c>
      <c r="H125" s="17">
        <v>976</v>
      </c>
      <c r="I125" s="17">
        <v>418</v>
      </c>
      <c r="J125" s="17">
        <v>861</v>
      </c>
      <c r="K125" s="17">
        <v>430</v>
      </c>
    </row>
    <row r="126" spans="1:11" ht="24.75">
      <c r="A126" s="16" t="s">
        <v>33</v>
      </c>
      <c r="B126" s="26">
        <f>SUM(B108:B125)</f>
        <v>7380</v>
      </c>
      <c r="C126" s="26">
        <f t="shared" ref="C126:K126" si="5">SUM(C108:C125)</f>
        <v>5103</v>
      </c>
      <c r="D126" s="26">
        <f t="shared" si="5"/>
        <v>7584</v>
      </c>
      <c r="E126" s="26">
        <f t="shared" si="5"/>
        <v>5280</v>
      </c>
      <c r="F126" s="26">
        <f t="shared" si="5"/>
        <v>7361</v>
      </c>
      <c r="G126" s="26">
        <f t="shared" si="5"/>
        <v>4950</v>
      </c>
      <c r="H126" s="26">
        <f t="shared" si="5"/>
        <v>8474</v>
      </c>
      <c r="I126" s="26">
        <f t="shared" si="5"/>
        <v>5818</v>
      </c>
      <c r="J126" s="26">
        <f t="shared" si="5"/>
        <v>7851</v>
      </c>
      <c r="K126" s="26">
        <f t="shared" si="5"/>
        <v>5590</v>
      </c>
    </row>
    <row r="127" spans="1:11" ht="15.75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33">
      <c r="A128" s="30" t="s">
        <v>73</v>
      </c>
      <c r="B128" s="29"/>
      <c r="C128" s="33"/>
      <c r="D128" s="33"/>
      <c r="E128" s="33"/>
      <c r="F128" s="33"/>
      <c r="G128" s="33"/>
      <c r="H128" s="33"/>
      <c r="I128" s="33"/>
      <c r="J128" s="29"/>
      <c r="K128" s="29"/>
    </row>
    <row r="129" spans="1:11" ht="24.75">
      <c r="A129" s="13" t="s">
        <v>10</v>
      </c>
      <c r="B129" s="43" t="s">
        <v>3</v>
      </c>
      <c r="C129" s="43"/>
      <c r="D129" s="43" t="s">
        <v>4</v>
      </c>
      <c r="E129" s="43"/>
      <c r="F129" s="43" t="s">
        <v>5</v>
      </c>
      <c r="G129" s="43"/>
      <c r="H129" s="43" t="s">
        <v>6</v>
      </c>
      <c r="I129" s="43"/>
      <c r="J129" s="43" t="s">
        <v>7</v>
      </c>
      <c r="K129" s="43"/>
    </row>
    <row r="130" spans="1:11" ht="24.75">
      <c r="A130" s="14" t="s">
        <v>74</v>
      </c>
      <c r="B130" s="15" t="s">
        <v>75</v>
      </c>
      <c r="C130" s="15" t="s">
        <v>76</v>
      </c>
      <c r="D130" s="15" t="s">
        <v>75</v>
      </c>
      <c r="E130" s="15" t="s">
        <v>76</v>
      </c>
      <c r="F130" s="15" t="s">
        <v>75</v>
      </c>
      <c r="G130" s="15" t="s">
        <v>76</v>
      </c>
      <c r="H130" s="15" t="s">
        <v>75</v>
      </c>
      <c r="I130" s="15" t="s">
        <v>76</v>
      </c>
      <c r="J130" s="15" t="s">
        <v>75</v>
      </c>
      <c r="K130" s="15" t="s">
        <v>76</v>
      </c>
    </row>
    <row r="131" spans="1:11" ht="27.75">
      <c r="A131" s="38" t="s">
        <v>77</v>
      </c>
      <c r="B131" s="18">
        <v>250</v>
      </c>
      <c r="C131" s="18">
        <v>21</v>
      </c>
      <c r="D131" s="18">
        <v>267</v>
      </c>
      <c r="E131" s="18">
        <v>23</v>
      </c>
      <c r="F131" s="18">
        <v>278</v>
      </c>
      <c r="G131" s="18">
        <v>26</v>
      </c>
      <c r="H131" s="18">
        <v>304</v>
      </c>
      <c r="I131" s="18">
        <v>31</v>
      </c>
      <c r="J131" s="18">
        <v>297</v>
      </c>
      <c r="K131" s="40">
        <v>33</v>
      </c>
    </row>
    <row r="132" spans="1:11" ht="27.75">
      <c r="A132" s="38" t="s">
        <v>78</v>
      </c>
      <c r="B132" s="18">
        <v>187</v>
      </c>
      <c r="C132" s="18">
        <v>40</v>
      </c>
      <c r="D132" s="18">
        <v>187</v>
      </c>
      <c r="E132" s="18">
        <v>42</v>
      </c>
      <c r="F132" s="18">
        <v>201</v>
      </c>
      <c r="G132" s="18">
        <v>40</v>
      </c>
      <c r="H132" s="18">
        <v>212</v>
      </c>
      <c r="I132" s="18">
        <v>47</v>
      </c>
      <c r="J132" s="18">
        <v>221</v>
      </c>
      <c r="K132" s="40">
        <v>58</v>
      </c>
    </row>
    <row r="133" spans="1:11" ht="27.75">
      <c r="A133" s="38" t="s">
        <v>79</v>
      </c>
      <c r="B133" s="18">
        <v>822</v>
      </c>
      <c r="C133" s="18">
        <v>339</v>
      </c>
      <c r="D133" s="18">
        <v>882</v>
      </c>
      <c r="E133" s="18">
        <v>383</v>
      </c>
      <c r="F133" s="18">
        <v>961</v>
      </c>
      <c r="G133" s="18">
        <v>426</v>
      </c>
      <c r="H133" s="18">
        <v>986</v>
      </c>
      <c r="I133" s="18">
        <v>447</v>
      </c>
      <c r="J133" s="18">
        <v>999</v>
      </c>
      <c r="K133" s="40">
        <v>474</v>
      </c>
    </row>
    <row r="134" spans="1:11" ht="27.75">
      <c r="A134" s="38" t="s">
        <v>80</v>
      </c>
      <c r="B134" s="18">
        <v>466</v>
      </c>
      <c r="C134" s="18">
        <v>232</v>
      </c>
      <c r="D134" s="18">
        <v>457</v>
      </c>
      <c r="E134" s="18">
        <v>230</v>
      </c>
      <c r="F134" s="18">
        <v>444</v>
      </c>
      <c r="G134" s="18">
        <v>236</v>
      </c>
      <c r="H134" s="18">
        <v>437</v>
      </c>
      <c r="I134" s="18">
        <v>237</v>
      </c>
      <c r="J134" s="18">
        <v>441</v>
      </c>
      <c r="K134" s="40">
        <v>247</v>
      </c>
    </row>
    <row r="135" spans="1:11" ht="27.75">
      <c r="A135" s="38" t="s">
        <v>87</v>
      </c>
      <c r="B135" s="18">
        <v>214</v>
      </c>
      <c r="C135" s="18">
        <v>166.5</v>
      </c>
      <c r="D135" s="18">
        <v>180</v>
      </c>
      <c r="E135" s="18">
        <v>134.5</v>
      </c>
      <c r="F135" s="18">
        <v>190.5</v>
      </c>
      <c r="G135" s="18">
        <v>145</v>
      </c>
      <c r="H135" s="18">
        <v>175</v>
      </c>
      <c r="I135" s="18">
        <v>132.5</v>
      </c>
      <c r="J135" s="18">
        <v>0</v>
      </c>
      <c r="K135" s="40">
        <v>0</v>
      </c>
    </row>
    <row r="136" spans="1:11" ht="27.75">
      <c r="A136" s="38" t="s">
        <v>88</v>
      </c>
      <c r="B136" s="18"/>
      <c r="C136" s="18"/>
      <c r="D136" s="18"/>
      <c r="E136" s="18"/>
      <c r="F136" s="18"/>
      <c r="G136" s="18"/>
      <c r="H136" s="18"/>
      <c r="I136" s="18"/>
      <c r="J136" s="18">
        <v>103.5</v>
      </c>
      <c r="K136" s="40">
        <v>85.5</v>
      </c>
    </row>
    <row r="137" spans="1:11" ht="27.75">
      <c r="A137" s="38" t="s">
        <v>89</v>
      </c>
      <c r="B137" s="18"/>
      <c r="C137" s="18"/>
      <c r="D137" s="18"/>
      <c r="E137" s="18"/>
      <c r="F137" s="18"/>
      <c r="G137" s="18"/>
      <c r="H137" s="18"/>
      <c r="I137" s="18"/>
      <c r="J137" s="18">
        <v>32</v>
      </c>
      <c r="K137" s="40">
        <v>27</v>
      </c>
    </row>
    <row r="138" spans="1:11" ht="27.75">
      <c r="A138" s="38" t="s">
        <v>81</v>
      </c>
      <c r="B138" s="18">
        <v>419</v>
      </c>
      <c r="C138" s="18">
        <v>202</v>
      </c>
      <c r="D138" s="18">
        <v>422</v>
      </c>
      <c r="E138" s="18">
        <v>234</v>
      </c>
      <c r="F138" s="18">
        <v>427</v>
      </c>
      <c r="G138" s="18">
        <v>237</v>
      </c>
      <c r="H138" s="18">
        <v>441</v>
      </c>
      <c r="I138" s="18">
        <v>247</v>
      </c>
      <c r="J138" s="18">
        <v>467</v>
      </c>
      <c r="K138" s="40">
        <v>265</v>
      </c>
    </row>
    <row r="139" spans="1:11" ht="27.75">
      <c r="A139" s="38" t="s">
        <v>82</v>
      </c>
      <c r="B139" s="18">
        <v>0</v>
      </c>
      <c r="C139" s="18">
        <v>0</v>
      </c>
      <c r="D139" s="18">
        <v>0</v>
      </c>
      <c r="E139" s="18">
        <v>0</v>
      </c>
      <c r="F139" s="18">
        <v>2</v>
      </c>
      <c r="G139" s="18">
        <v>2</v>
      </c>
      <c r="H139" s="18">
        <v>3</v>
      </c>
      <c r="I139" s="18">
        <v>3</v>
      </c>
      <c r="J139" s="18">
        <v>3</v>
      </c>
      <c r="K139" s="40">
        <v>3</v>
      </c>
    </row>
    <row r="140" spans="1:11" ht="27.75">
      <c r="A140" s="38" t="s">
        <v>83</v>
      </c>
      <c r="B140" s="18">
        <v>373</v>
      </c>
      <c r="C140" s="18">
        <v>176</v>
      </c>
      <c r="D140" s="18">
        <v>389</v>
      </c>
      <c r="E140" s="18">
        <v>191</v>
      </c>
      <c r="F140" s="18">
        <v>384</v>
      </c>
      <c r="G140" s="18">
        <v>195</v>
      </c>
      <c r="H140" s="18">
        <v>393</v>
      </c>
      <c r="I140" s="18">
        <v>200</v>
      </c>
      <c r="J140" s="18">
        <v>370</v>
      </c>
      <c r="K140" s="40">
        <v>194</v>
      </c>
    </row>
    <row r="141" spans="1:11" ht="27.75">
      <c r="A141" s="38" t="s">
        <v>91</v>
      </c>
      <c r="B141" s="18">
        <v>10</v>
      </c>
      <c r="C141" s="18">
        <v>3</v>
      </c>
      <c r="D141" s="18">
        <v>16</v>
      </c>
      <c r="E141" s="18">
        <v>7</v>
      </c>
      <c r="F141" s="18">
        <v>32</v>
      </c>
      <c r="G141" s="18">
        <v>12</v>
      </c>
      <c r="H141" s="18">
        <v>33</v>
      </c>
      <c r="I141" s="18">
        <v>12</v>
      </c>
      <c r="J141" s="18">
        <v>48</v>
      </c>
      <c r="K141" s="40">
        <v>19</v>
      </c>
    </row>
    <row r="142" spans="1:11" ht="27.75">
      <c r="A142" s="38" t="s">
        <v>90</v>
      </c>
      <c r="B142" s="18">
        <v>211</v>
      </c>
      <c r="C142" s="18">
        <v>72.5</v>
      </c>
      <c r="D142" s="18">
        <v>217.5</v>
      </c>
      <c r="E142" s="18">
        <v>72</v>
      </c>
      <c r="F142" s="18">
        <v>208.5</v>
      </c>
      <c r="G142" s="18">
        <v>70</v>
      </c>
      <c r="H142" s="18">
        <v>247.5</v>
      </c>
      <c r="I142" s="18">
        <v>82</v>
      </c>
      <c r="J142" s="18">
        <v>201.5</v>
      </c>
      <c r="K142" s="40">
        <v>61</v>
      </c>
    </row>
    <row r="143" spans="1:11" ht="24.75">
      <c r="A143" s="38" t="s">
        <v>33</v>
      </c>
      <c r="B143" s="39">
        <f>SUM(B131:B142)</f>
        <v>2952</v>
      </c>
      <c r="C143" s="39">
        <f t="shared" ref="C143:K143" si="6">SUM(C131:C142)</f>
        <v>1252</v>
      </c>
      <c r="D143" s="39">
        <f t="shared" si="6"/>
        <v>3017.5</v>
      </c>
      <c r="E143" s="39">
        <f t="shared" si="6"/>
        <v>1316.5</v>
      </c>
      <c r="F143" s="39">
        <f t="shared" si="6"/>
        <v>3128</v>
      </c>
      <c r="G143" s="39">
        <f t="shared" si="6"/>
        <v>1389</v>
      </c>
      <c r="H143" s="39">
        <f t="shared" si="6"/>
        <v>3231.5</v>
      </c>
      <c r="I143" s="39">
        <f t="shared" si="6"/>
        <v>1438.5</v>
      </c>
      <c r="J143" s="39">
        <f t="shared" si="6"/>
        <v>3183</v>
      </c>
      <c r="K143" s="39">
        <f t="shared" si="6"/>
        <v>1466.5</v>
      </c>
    </row>
    <row r="144" spans="1:11" ht="15.75">
      <c r="A144" t="s">
        <v>84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</row>
  </sheetData>
  <sheetProtection password="E053" sheet="1" insertColumns="0" insertRows="0" deleteColumns="0" deleteRows="0"/>
  <mergeCells count="47">
    <mergeCell ref="B106:C106"/>
    <mergeCell ref="D106:E106"/>
    <mergeCell ref="F106:G106"/>
    <mergeCell ref="H106:I106"/>
    <mergeCell ref="J106:K106"/>
    <mergeCell ref="B129:C129"/>
    <mergeCell ref="D129:E129"/>
    <mergeCell ref="F129:G129"/>
    <mergeCell ref="H129:I129"/>
    <mergeCell ref="J129:K129"/>
    <mergeCell ref="B69:C69"/>
    <mergeCell ref="D69:E69"/>
    <mergeCell ref="F69:G69"/>
    <mergeCell ref="H69:I69"/>
    <mergeCell ref="J69:K69"/>
    <mergeCell ref="B92:C92"/>
    <mergeCell ref="D92:E92"/>
    <mergeCell ref="F92:G92"/>
    <mergeCell ref="H92:I92"/>
    <mergeCell ref="J92:K92"/>
    <mergeCell ref="B54:C54"/>
    <mergeCell ref="D54:E54"/>
    <mergeCell ref="F54:G54"/>
    <mergeCell ref="H54:I54"/>
    <mergeCell ref="J54:K54"/>
    <mergeCell ref="B7:C7"/>
    <mergeCell ref="D7:E7"/>
    <mergeCell ref="F7:G7"/>
    <mergeCell ref="H7:I7"/>
    <mergeCell ref="J7:K7"/>
    <mergeCell ref="B31:C31"/>
    <mergeCell ref="D31:E31"/>
    <mergeCell ref="F31:G31"/>
    <mergeCell ref="H31:I31"/>
    <mergeCell ref="J31:K31"/>
    <mergeCell ref="B6:F6"/>
    <mergeCell ref="A1:K1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lobna saidi</cp:lastModifiedBy>
  <dcterms:created xsi:type="dcterms:W3CDTF">2018-10-17T10:31:35Z</dcterms:created>
  <dcterms:modified xsi:type="dcterms:W3CDTF">2019-01-22T12:06:47Z</dcterms:modified>
</cp:coreProperties>
</file>