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11" i="1"/>
  <c r="D111"/>
  <c r="E111"/>
  <c r="F111"/>
  <c r="G111"/>
  <c r="H111"/>
  <c r="I111"/>
  <c r="J111"/>
  <c r="K111"/>
  <c r="B111"/>
  <c r="C67" l="1"/>
  <c r="D67"/>
  <c r="E67"/>
  <c r="F67"/>
  <c r="G67"/>
  <c r="H67"/>
  <c r="I67"/>
  <c r="J67"/>
  <c r="K67"/>
  <c r="B67"/>
  <c r="C77"/>
  <c r="D77"/>
  <c r="E77"/>
  <c r="F77"/>
  <c r="G77"/>
  <c r="H77"/>
  <c r="I77"/>
  <c r="J77"/>
  <c r="K77"/>
  <c r="B77"/>
  <c r="C94"/>
  <c r="D94"/>
  <c r="E94"/>
  <c r="F94"/>
  <c r="G94"/>
  <c r="H94"/>
  <c r="I94"/>
  <c r="J94"/>
  <c r="K94"/>
  <c r="B94"/>
  <c r="C39"/>
  <c r="D39"/>
  <c r="E39"/>
  <c r="F39"/>
  <c r="G39"/>
  <c r="H39"/>
  <c r="I39"/>
  <c r="J39"/>
  <c r="K39"/>
  <c r="B39"/>
  <c r="C22"/>
  <c r="D22"/>
  <c r="E22"/>
  <c r="F22"/>
  <c r="G22"/>
  <c r="H22"/>
  <c r="I22"/>
  <c r="J22"/>
  <c r="K22"/>
  <c r="B22"/>
  <c r="C49"/>
  <c r="D49"/>
  <c r="E49"/>
  <c r="F49"/>
  <c r="G49"/>
  <c r="H49"/>
  <c r="I49"/>
  <c r="J49"/>
  <c r="K49"/>
  <c r="B49"/>
</calcChain>
</file>

<file path=xl/sharedStrings.xml><?xml version="1.0" encoding="utf-8"?>
<sst xmlns="http://schemas.openxmlformats.org/spreadsheetml/2006/main" count="214" uniqueCount="73">
  <si>
    <t>جامعة جندوبة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</si>
  <si>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</si>
  <si>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</si>
  <si>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</si>
  <si>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</si>
  <si>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</si>
  <si>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</si>
  <si>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</si>
  <si>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</si>
  <si>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</si>
  <si>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</si>
  <si>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</si>
  <si>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</si>
  <si>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</si>
  <si>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للمهندسين بمجاز الباب</t>
  </si>
  <si>
    <t>المدرسة العليا للفلاحة بالكاف</t>
  </si>
  <si>
    <t>المعهد العالي لعلوم التمريض بالكاف</t>
  </si>
  <si>
    <t>المعهد العالي للإعلامية بالكاف</t>
  </si>
  <si>
    <t>المعهد العالي للبيوتكنولوجيا بباجة</t>
  </si>
  <si>
    <t>المعهد العالي للدراسات التطبيقية في الإنسانيات بالكاف</t>
  </si>
  <si>
    <t>المعهد العالي للرياضة والتربية البدنية بالكاف</t>
  </si>
  <si>
    <t>المعهد العالي للعلوم الإنسانية بجندوبة</t>
  </si>
  <si>
    <t>المعهد العالي للغات التطبيقية والإعلامية بباجة</t>
  </si>
  <si>
    <t>المعهد العالي للفنون والحرف بسليانة</t>
  </si>
  <si>
    <t>المعهد العالي للموسيقى والمسرح بالكاف</t>
  </si>
  <si>
    <t>كلية العلوم القانونية والإقتصادية والتصرف بجندوبة</t>
  </si>
  <si>
    <t>معهد الغابات والمراعي بطبرقة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</si>
  <si>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</si>
  <si>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</si>
  <si>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</si>
  <si>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</si>
  <si>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</si>
  <si>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</si>
  <si>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</si>
  <si>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خدمات خاصة للأشخاص</t>
  </si>
  <si>
    <t>صحة</t>
  </si>
  <si>
    <t>علوم اجتماعية وسلوكيات</t>
  </si>
  <si>
    <t>علوم الإعلامية والملتيميديا</t>
  </si>
  <si>
    <t>علوم الحياة</t>
  </si>
  <si>
    <t>فلاحة، غابات وصيد بحري</t>
  </si>
  <si>
    <t>فنون</t>
  </si>
  <si>
    <t>هندسة وتقنيات مماثلة</t>
  </si>
  <si>
    <t>4-تطور  عدد الطلبة حسب نوع الشهادة</t>
  </si>
  <si>
    <t>الشهادة</t>
  </si>
  <si>
    <t>الإجازة الأساسية</t>
  </si>
  <si>
    <t>مرحلة تكوين المهندسين</t>
  </si>
  <si>
    <t>ماجستير بحث</t>
  </si>
  <si>
    <t>ماجستير مهني</t>
  </si>
  <si>
    <t>5-تطور  عدد الخريجين حسب المؤسسة</t>
  </si>
  <si>
    <t xml:space="preserve">السنة </t>
  </si>
  <si>
    <t>عدد الخريجين</t>
  </si>
  <si>
    <t>عدد المتخرجين</t>
  </si>
  <si>
    <t>6-تطور عدد الخريجين حسب الشهادة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</si>
  <si>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</si>
  <si>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</si>
  <si>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</si>
  <si>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</si>
  <si>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</si>
  <si>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</si>
  <si>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</si>
  <si>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</si>
  <si>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</si>
  <si>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</si>
  <si>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</si>
  <si>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</si>
  <si>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رتب اخرى*: حرفيين، خبراء،فلاحيين,,,,</t>
  </si>
  <si>
    <t>الإجازة التطبيقية</t>
  </si>
  <si>
    <t>2013-2012</t>
  </si>
  <si>
    <t>مساعدون متعاقدون</t>
  </si>
  <si>
    <t>متعاقد حامل لشهادة الدكتوراه</t>
  </si>
  <si>
    <t>متعاقد مسجل بشهادة الدكتوراه</t>
  </si>
  <si>
    <t>رتب اخرى</t>
  </si>
  <si>
    <t>الأجانب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</si>
</sst>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7" fillId="0" borderId="4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1847437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190973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190973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24</xdr:row>
      <xdr:rowOff>15875</xdr:rowOff>
    </xdr:from>
    <xdr:to>
      <xdr:col>1</xdr:col>
      <xdr:colOff>0</xdr:colOff>
      <xdr:row>26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190973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41</xdr:row>
      <xdr:rowOff>15875</xdr:rowOff>
    </xdr:from>
    <xdr:to>
      <xdr:col>1</xdr:col>
      <xdr:colOff>0</xdr:colOff>
      <xdr:row>43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1967547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96</xdr:row>
      <xdr:rowOff>15875</xdr:rowOff>
    </xdr:from>
    <xdr:to>
      <xdr:col>1</xdr:col>
      <xdr:colOff>0</xdr:colOff>
      <xdr:row>98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21621432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39" name="Connecteur droit 38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0" name="Connecteur droit 39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1" name="Connecteur droit 40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3" name="Connecteur droit 42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5" name="Connecteur droit 44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6" name="Connecteur droit 45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7" name="Connecteur droit 46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48" name="Connecteur droit 47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9" name="Connecteur droit 48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0" name="Connecteur droit 49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51</xdr:row>
      <xdr:rowOff>15875</xdr:rowOff>
    </xdr:from>
    <xdr:to>
      <xdr:col>1</xdr:col>
      <xdr:colOff>0</xdr:colOff>
      <xdr:row>53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2005838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5" name="Connecteur droit 74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6" name="Connecteur droit 75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7" name="Connecteur droit 76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8" name="Connecteur droit 77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79" name="Connecteur droit 78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0" name="Connecteur droit 79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1" name="Connecteur droit 80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2" name="Connecteur droit 81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3" name="Connecteur droit 82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4" name="Connecteur droit 83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5" name="Connecteur droit 84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6" name="Connecteur droit 85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7" name="Connecteur droit 86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8" name="Connecteur droit 87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89" name="Connecteur droit 88"/>
        <xdr:cNvCxnSpPr/>
      </xdr:nvCxnSpPr>
      <xdr:spPr>
        <a:xfrm flipH="1">
          <a:off x="12490723050" y="2067179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0" name="Connecteur droit 89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1" name="Connecteur droit 90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2" name="Connecteur droit 91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3" name="Connecteur droit 92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4" name="Connecteur droit 93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5" name="Connecteur droit 94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6" name="Connecteur droit 95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7" name="Connecteur droit 96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8" name="Connecteur droit 97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99" name="Connecteur droit 98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0" name="Connecteur droit 99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1" name="Connecteur droit 100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2" name="Connecteur droit 101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3" name="Connecteur droit 102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4" name="Connecteur droit 103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5" name="Connecteur droit 104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6" name="Connecteur droit 105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7" name="Connecteur droit 106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8" name="Connecteur droit 107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109" name="Connecteur droit 108"/>
        <xdr:cNvCxnSpPr/>
      </xdr:nvCxnSpPr>
      <xdr:spPr>
        <a:xfrm flipH="1">
          <a:off x="12490723050" y="2107850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rightToLeft="1" tabSelected="1" topLeftCell="A91" zoomScale="75" zoomScaleNormal="75" workbookViewId="0">
      <selection activeCell="B111" sqref="B111:K111"/>
    </sheetView>
  </sheetViews>
  <sheetFormatPr baseColWidth="10" defaultRowHeight="15"/>
  <cols>
    <col min="1" max="1" width="50.7109375" customWidth="1"/>
    <col min="2" max="16" width="17" customWidth="1"/>
  </cols>
  <sheetData>
    <row r="1" spans="1:11" ht="4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3">
      <c r="A2" s="1" t="s">
        <v>1</v>
      </c>
      <c r="E2" s="2"/>
      <c r="F2" s="2"/>
      <c r="G2" s="2"/>
      <c r="H2" s="2"/>
      <c r="I2" s="2"/>
      <c r="J2" s="3"/>
      <c r="K2" s="3"/>
    </row>
    <row r="3" spans="1:11" ht="24.75">
      <c r="A3" s="30" t="s">
        <v>2</v>
      </c>
      <c r="B3" s="32" t="s">
        <v>3</v>
      </c>
      <c r="C3" s="32"/>
      <c r="D3" s="32" t="s">
        <v>4</v>
      </c>
      <c r="E3" s="32"/>
      <c r="F3" s="32" t="s">
        <v>5</v>
      </c>
      <c r="G3" s="32"/>
      <c r="H3" s="32" t="s">
        <v>6</v>
      </c>
      <c r="I3" s="32"/>
      <c r="J3" s="32" t="s">
        <v>7</v>
      </c>
      <c r="K3" s="32"/>
    </row>
    <row r="4" spans="1:11" ht="27.75">
      <c r="A4" s="4" t="s">
        <v>8</v>
      </c>
      <c r="B4" s="34">
        <v>13</v>
      </c>
      <c r="C4" s="35"/>
      <c r="D4" s="34">
        <v>13</v>
      </c>
      <c r="E4" s="35"/>
      <c r="F4" s="34">
        <v>13</v>
      </c>
      <c r="G4" s="35"/>
      <c r="H4" s="34">
        <v>13</v>
      </c>
      <c r="I4" s="35"/>
      <c r="J4" s="34">
        <v>13</v>
      </c>
      <c r="K4" s="35"/>
    </row>
    <row r="5" spans="1:1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">
      <c r="A6" s="5" t="s">
        <v>9</v>
      </c>
      <c r="B6" s="36"/>
      <c r="C6" s="36"/>
      <c r="D6" s="36"/>
      <c r="E6" s="36"/>
      <c r="F6" s="36"/>
      <c r="G6" s="6"/>
      <c r="H6" s="7"/>
      <c r="I6" s="6"/>
      <c r="J6" s="8"/>
      <c r="K6" s="8"/>
    </row>
    <row r="7" spans="1:11" ht="24.75">
      <c r="A7" s="9" t="s">
        <v>10</v>
      </c>
      <c r="B7" s="32" t="s">
        <v>3</v>
      </c>
      <c r="C7" s="32"/>
      <c r="D7" s="32" t="s">
        <v>4</v>
      </c>
      <c r="E7" s="32"/>
      <c r="F7" s="32" t="s">
        <v>5</v>
      </c>
      <c r="G7" s="32"/>
      <c r="H7" s="32" t="s">
        <v>6</v>
      </c>
      <c r="I7" s="32"/>
      <c r="J7" s="32" t="s">
        <v>7</v>
      </c>
      <c r="K7" s="32"/>
    </row>
    <row r="8" spans="1:11" ht="24.75">
      <c r="A8" s="10" t="s">
        <v>11</v>
      </c>
      <c r="B8" s="11" t="s">
        <v>12</v>
      </c>
      <c r="C8" s="11" t="s">
        <v>13</v>
      </c>
      <c r="D8" s="11" t="s">
        <v>12</v>
      </c>
      <c r="E8" s="11" t="s">
        <v>13</v>
      </c>
      <c r="F8" s="11" t="s">
        <v>12</v>
      </c>
      <c r="G8" s="11" t="s">
        <v>13</v>
      </c>
      <c r="H8" s="11" t="s">
        <v>12</v>
      </c>
      <c r="I8" s="11" t="s">
        <v>13</v>
      </c>
      <c r="J8" s="11" t="s">
        <v>12</v>
      </c>
      <c r="K8" s="11" t="s">
        <v>13</v>
      </c>
    </row>
    <row r="9" spans="1:11" ht="27.75">
      <c r="A9" s="4" t="s">
        <v>15</v>
      </c>
      <c r="B9" s="12">
        <v>364</v>
      </c>
      <c r="C9" s="12">
        <v>237</v>
      </c>
      <c r="D9" s="12">
        <v>353</v>
      </c>
      <c r="E9" s="12">
        <v>243</v>
      </c>
      <c r="F9" s="12">
        <v>298</v>
      </c>
      <c r="G9" s="12">
        <v>215</v>
      </c>
      <c r="H9" s="12">
        <v>244</v>
      </c>
      <c r="I9" s="12">
        <v>186</v>
      </c>
      <c r="J9" s="12">
        <v>242</v>
      </c>
      <c r="K9" s="12">
        <v>187</v>
      </c>
    </row>
    <row r="10" spans="1:11" ht="27.75">
      <c r="A10" s="4" t="s">
        <v>16</v>
      </c>
      <c r="B10" s="12">
        <v>326</v>
      </c>
      <c r="C10" s="12">
        <v>190</v>
      </c>
      <c r="D10" s="12">
        <v>324</v>
      </c>
      <c r="E10" s="12">
        <v>175</v>
      </c>
      <c r="F10" s="12">
        <v>322</v>
      </c>
      <c r="G10" s="12">
        <v>183</v>
      </c>
      <c r="H10" s="12">
        <v>331</v>
      </c>
      <c r="I10" s="12">
        <v>190</v>
      </c>
      <c r="J10" s="12">
        <v>340</v>
      </c>
      <c r="K10" s="12">
        <v>191</v>
      </c>
    </row>
    <row r="11" spans="1:11" ht="27.75">
      <c r="A11" s="4" t="s">
        <v>17</v>
      </c>
      <c r="B11" s="12">
        <v>1276</v>
      </c>
      <c r="C11" s="12">
        <v>715</v>
      </c>
      <c r="D11" s="12">
        <v>1262</v>
      </c>
      <c r="E11" s="12">
        <v>741</v>
      </c>
      <c r="F11" s="12">
        <v>952</v>
      </c>
      <c r="G11" s="12">
        <v>620</v>
      </c>
      <c r="H11" s="12">
        <v>891</v>
      </c>
      <c r="I11" s="12">
        <v>555</v>
      </c>
      <c r="J11" s="12">
        <v>804</v>
      </c>
      <c r="K11" s="12">
        <v>517</v>
      </c>
    </row>
    <row r="12" spans="1:11" ht="27.75">
      <c r="A12" s="4" t="s">
        <v>18</v>
      </c>
      <c r="B12" s="12">
        <v>697</v>
      </c>
      <c r="C12" s="12">
        <v>592</v>
      </c>
      <c r="D12" s="12">
        <v>567</v>
      </c>
      <c r="E12" s="12">
        <v>484</v>
      </c>
      <c r="F12" s="12">
        <v>403</v>
      </c>
      <c r="G12" s="12">
        <v>345</v>
      </c>
      <c r="H12" s="12">
        <v>416</v>
      </c>
      <c r="I12" s="12">
        <v>365</v>
      </c>
      <c r="J12" s="12">
        <v>350</v>
      </c>
      <c r="K12" s="12">
        <v>316</v>
      </c>
    </row>
    <row r="13" spans="1:11" ht="27.75">
      <c r="A13" s="4" t="s">
        <v>19</v>
      </c>
      <c r="B13" s="12">
        <v>700</v>
      </c>
      <c r="C13" s="12">
        <v>549</v>
      </c>
      <c r="D13" s="12">
        <v>635</v>
      </c>
      <c r="E13" s="12">
        <v>507</v>
      </c>
      <c r="F13" s="12">
        <v>623</v>
      </c>
      <c r="G13" s="12">
        <v>500</v>
      </c>
      <c r="H13" s="12">
        <v>866</v>
      </c>
      <c r="I13" s="12">
        <v>726</v>
      </c>
      <c r="J13" s="12">
        <v>1138</v>
      </c>
      <c r="K13" s="12">
        <v>960</v>
      </c>
    </row>
    <row r="14" spans="1:11" ht="27.75">
      <c r="A14" s="4" t="s">
        <v>20</v>
      </c>
      <c r="B14" s="12">
        <v>982</v>
      </c>
      <c r="C14" s="12">
        <v>291</v>
      </c>
      <c r="D14" s="12">
        <v>1106</v>
      </c>
      <c r="E14" s="12">
        <v>336</v>
      </c>
      <c r="F14" s="12">
        <v>1223</v>
      </c>
      <c r="G14" s="12">
        <v>371</v>
      </c>
      <c r="H14" s="12">
        <v>1364</v>
      </c>
      <c r="I14" s="12">
        <v>435</v>
      </c>
      <c r="J14" s="12">
        <v>1434</v>
      </c>
      <c r="K14" s="12">
        <v>466</v>
      </c>
    </row>
    <row r="15" spans="1:11" ht="27.75">
      <c r="A15" s="4" t="s">
        <v>21</v>
      </c>
      <c r="B15" s="12">
        <v>1875</v>
      </c>
      <c r="C15" s="12">
        <v>1471</v>
      </c>
      <c r="D15" s="12">
        <v>1571</v>
      </c>
      <c r="E15" s="12">
        <v>1230</v>
      </c>
      <c r="F15" s="12">
        <v>1245</v>
      </c>
      <c r="G15" s="12">
        <v>973</v>
      </c>
      <c r="H15" s="12">
        <v>1269</v>
      </c>
      <c r="I15" s="12">
        <v>1031</v>
      </c>
      <c r="J15" s="12">
        <v>1573</v>
      </c>
      <c r="K15" s="12">
        <v>1300</v>
      </c>
    </row>
    <row r="16" spans="1:11" ht="27.75">
      <c r="A16" s="4" t="s">
        <v>22</v>
      </c>
      <c r="B16" s="12">
        <v>660</v>
      </c>
      <c r="C16" s="12">
        <v>520</v>
      </c>
      <c r="D16" s="12">
        <v>668</v>
      </c>
      <c r="E16" s="12">
        <v>527</v>
      </c>
      <c r="F16" s="12">
        <v>647</v>
      </c>
      <c r="G16" s="12">
        <v>482</v>
      </c>
      <c r="H16" s="12">
        <v>623</v>
      </c>
      <c r="I16" s="12">
        <v>467</v>
      </c>
      <c r="J16" s="12">
        <v>636</v>
      </c>
      <c r="K16" s="12">
        <v>459</v>
      </c>
    </row>
    <row r="17" spans="1:11" ht="27.75">
      <c r="A17" s="4" t="s">
        <v>23</v>
      </c>
      <c r="B17" s="12">
        <v>128</v>
      </c>
      <c r="C17" s="12">
        <v>108</v>
      </c>
      <c r="D17" s="12">
        <v>108</v>
      </c>
      <c r="E17" s="12">
        <v>89</v>
      </c>
      <c r="F17" s="12">
        <v>106</v>
      </c>
      <c r="G17" s="12">
        <v>83</v>
      </c>
      <c r="H17" s="12">
        <v>164</v>
      </c>
      <c r="I17" s="12">
        <v>108</v>
      </c>
      <c r="J17" s="12">
        <v>195</v>
      </c>
      <c r="K17" s="12">
        <v>131</v>
      </c>
    </row>
    <row r="18" spans="1:11" ht="27.75">
      <c r="A18" s="4" t="s">
        <v>24</v>
      </c>
      <c r="B18" s="12">
        <v>64</v>
      </c>
      <c r="C18" s="12">
        <v>24</v>
      </c>
      <c r="D18" s="12">
        <v>65</v>
      </c>
      <c r="E18" s="12">
        <v>33</v>
      </c>
      <c r="F18" s="12">
        <v>101</v>
      </c>
      <c r="G18" s="12">
        <v>61</v>
      </c>
      <c r="H18" s="12">
        <v>140</v>
      </c>
      <c r="I18" s="12">
        <v>99</v>
      </c>
      <c r="J18" s="12">
        <v>167</v>
      </c>
      <c r="K18" s="12">
        <v>117</v>
      </c>
    </row>
    <row r="19" spans="1:11" ht="27.75">
      <c r="A19" s="4" t="s">
        <v>25</v>
      </c>
      <c r="B19" s="12">
        <v>4759</v>
      </c>
      <c r="C19" s="12">
        <v>3454</v>
      </c>
      <c r="D19" s="12">
        <v>4185</v>
      </c>
      <c r="E19" s="12">
        <v>3097</v>
      </c>
      <c r="F19" s="12">
        <v>3870</v>
      </c>
      <c r="G19" s="12">
        <v>2854</v>
      </c>
      <c r="H19" s="12">
        <v>3729</v>
      </c>
      <c r="I19" s="12">
        <v>2781</v>
      </c>
      <c r="J19" s="12">
        <v>3723</v>
      </c>
      <c r="K19" s="12">
        <v>2777</v>
      </c>
    </row>
    <row r="20" spans="1:11" ht="27.75">
      <c r="A20" s="4" t="s">
        <v>26</v>
      </c>
      <c r="B20" s="12">
        <v>145</v>
      </c>
      <c r="C20" s="12">
        <v>94</v>
      </c>
      <c r="D20" s="12">
        <v>125</v>
      </c>
      <c r="E20" s="12">
        <v>83</v>
      </c>
      <c r="F20" s="12">
        <v>85</v>
      </c>
      <c r="G20" s="12">
        <v>54</v>
      </c>
      <c r="H20" s="12">
        <v>105</v>
      </c>
      <c r="I20" s="12">
        <v>78</v>
      </c>
      <c r="J20" s="12">
        <v>90</v>
      </c>
      <c r="K20" s="12">
        <v>71</v>
      </c>
    </row>
    <row r="21" spans="1:11" ht="27.75">
      <c r="A21" s="4" t="s">
        <v>14</v>
      </c>
      <c r="B21" s="12">
        <v>488</v>
      </c>
      <c r="C21" s="12">
        <v>216</v>
      </c>
      <c r="D21" s="12">
        <v>358</v>
      </c>
      <c r="E21" s="12">
        <v>166</v>
      </c>
      <c r="F21" s="12">
        <v>363</v>
      </c>
      <c r="G21" s="12">
        <v>178</v>
      </c>
      <c r="H21" s="12">
        <v>389</v>
      </c>
      <c r="I21" s="12">
        <v>202</v>
      </c>
      <c r="J21" s="12">
        <v>405</v>
      </c>
      <c r="K21" s="12">
        <v>201</v>
      </c>
    </row>
    <row r="22" spans="1:11" ht="24.75">
      <c r="A22" s="4" t="s">
        <v>27</v>
      </c>
      <c r="B22" s="13">
        <f>SUM(B9:B21)</f>
        <v>12464</v>
      </c>
      <c r="C22" s="13">
        <f t="shared" ref="C22:K22" si="0">SUM(C9:C21)</f>
        <v>8461</v>
      </c>
      <c r="D22" s="13">
        <f t="shared" si="0"/>
        <v>11327</v>
      </c>
      <c r="E22" s="13">
        <f t="shared" si="0"/>
        <v>7711</v>
      </c>
      <c r="F22" s="13">
        <f t="shared" si="0"/>
        <v>10238</v>
      </c>
      <c r="G22" s="13">
        <f t="shared" si="0"/>
        <v>6919</v>
      </c>
      <c r="H22" s="13">
        <f t="shared" si="0"/>
        <v>10531</v>
      </c>
      <c r="I22" s="13">
        <f t="shared" si="0"/>
        <v>7223</v>
      </c>
      <c r="J22" s="13">
        <f t="shared" si="0"/>
        <v>11097</v>
      </c>
      <c r="K22" s="13">
        <f t="shared" si="0"/>
        <v>7693</v>
      </c>
    </row>
    <row r="23" spans="1:11" ht="26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9.25">
      <c r="A24" s="33" t="s">
        <v>28</v>
      </c>
      <c r="B24" s="33"/>
      <c r="C24" s="33"/>
      <c r="D24" s="33"/>
      <c r="E24" s="33"/>
      <c r="F24" s="33"/>
      <c r="G24" s="6"/>
      <c r="H24" s="7"/>
      <c r="I24" s="6"/>
      <c r="J24" s="5"/>
      <c r="K24" s="5"/>
    </row>
    <row r="25" spans="1:11" ht="24.75">
      <c r="A25" s="9" t="s">
        <v>10</v>
      </c>
      <c r="B25" s="32" t="s">
        <v>3</v>
      </c>
      <c r="C25" s="32"/>
      <c r="D25" s="32" t="s">
        <v>4</v>
      </c>
      <c r="E25" s="32"/>
      <c r="F25" s="32" t="s">
        <v>5</v>
      </c>
      <c r="G25" s="32"/>
      <c r="H25" s="32" t="s">
        <v>6</v>
      </c>
      <c r="I25" s="32"/>
      <c r="J25" s="32" t="s">
        <v>7</v>
      </c>
      <c r="K25" s="32"/>
    </row>
    <row r="26" spans="1:11" ht="24.75">
      <c r="A26" s="10" t="s">
        <v>29</v>
      </c>
      <c r="B26" s="11" t="s">
        <v>12</v>
      </c>
      <c r="C26" s="11" t="s">
        <v>13</v>
      </c>
      <c r="D26" s="11" t="s">
        <v>12</v>
      </c>
      <c r="E26" s="11" t="s">
        <v>13</v>
      </c>
      <c r="F26" s="11" t="s">
        <v>12</v>
      </c>
      <c r="G26" s="11" t="s">
        <v>13</v>
      </c>
      <c r="H26" s="11" t="s">
        <v>12</v>
      </c>
      <c r="I26" s="11" t="s">
        <v>13</v>
      </c>
      <c r="J26" s="11" t="s">
        <v>12</v>
      </c>
      <c r="K26" s="11" t="s">
        <v>13</v>
      </c>
    </row>
    <row r="27" spans="1:11" ht="27.75">
      <c r="A27" s="4" t="s">
        <v>30</v>
      </c>
      <c r="B27" s="12">
        <v>2916</v>
      </c>
      <c r="C27" s="12">
        <v>2319</v>
      </c>
      <c r="D27" s="16">
        <v>2551</v>
      </c>
      <c r="E27" s="16">
        <v>2053</v>
      </c>
      <c r="F27" s="12">
        <v>2203</v>
      </c>
      <c r="G27" s="12">
        <v>1750</v>
      </c>
      <c r="H27" s="12">
        <v>1721</v>
      </c>
      <c r="I27" s="12">
        <v>1395</v>
      </c>
      <c r="J27" s="12">
        <v>1571</v>
      </c>
      <c r="K27" s="12">
        <v>1263</v>
      </c>
    </row>
    <row r="28" spans="1:11" ht="27.75">
      <c r="A28" s="4" t="s">
        <v>31</v>
      </c>
      <c r="B28" s="16">
        <v>1164</v>
      </c>
      <c r="C28" s="16">
        <v>811</v>
      </c>
      <c r="D28" s="16">
        <v>1162</v>
      </c>
      <c r="E28" s="16">
        <v>808</v>
      </c>
      <c r="F28" s="12">
        <v>1199</v>
      </c>
      <c r="G28" s="12">
        <v>824</v>
      </c>
      <c r="H28" s="12">
        <v>1272</v>
      </c>
      <c r="I28" s="12">
        <v>868</v>
      </c>
      <c r="J28" s="12">
        <v>1329</v>
      </c>
      <c r="K28" s="12">
        <v>910</v>
      </c>
    </row>
    <row r="29" spans="1:11" ht="27.75">
      <c r="A29" s="4" t="s">
        <v>32</v>
      </c>
      <c r="B29" s="16"/>
      <c r="C29" s="16"/>
      <c r="D29" s="16"/>
      <c r="E29" s="16"/>
      <c r="F29" s="12"/>
      <c r="G29" s="12"/>
      <c r="H29" s="12">
        <v>748</v>
      </c>
      <c r="I29" s="12">
        <v>633</v>
      </c>
      <c r="J29" s="12">
        <v>1513</v>
      </c>
      <c r="K29" s="12">
        <v>1287</v>
      </c>
    </row>
    <row r="30" spans="1:11" ht="27.75">
      <c r="A30" s="4" t="s">
        <v>33</v>
      </c>
      <c r="B30" s="12">
        <v>1972</v>
      </c>
      <c r="C30" s="12">
        <v>1486</v>
      </c>
      <c r="D30" s="16">
        <v>1697</v>
      </c>
      <c r="E30" s="16">
        <v>1314</v>
      </c>
      <c r="F30" s="12">
        <v>1534</v>
      </c>
      <c r="G30" s="12">
        <v>1173</v>
      </c>
      <c r="H30" s="12">
        <v>1370</v>
      </c>
      <c r="I30" s="12">
        <v>1049</v>
      </c>
      <c r="J30" s="12">
        <v>1334</v>
      </c>
      <c r="K30" s="12">
        <v>1033</v>
      </c>
    </row>
    <row r="31" spans="1:11" ht="27.75">
      <c r="A31" s="4" t="s">
        <v>34</v>
      </c>
      <c r="B31" s="16">
        <v>959</v>
      </c>
      <c r="C31" s="16">
        <v>285</v>
      </c>
      <c r="D31" s="16">
        <v>988</v>
      </c>
      <c r="E31" s="16">
        <v>292</v>
      </c>
      <c r="F31" s="12">
        <v>1114</v>
      </c>
      <c r="G31" s="12">
        <v>349</v>
      </c>
      <c r="H31" s="12">
        <v>1213</v>
      </c>
      <c r="I31" s="12">
        <v>399</v>
      </c>
      <c r="J31" s="12">
        <v>1304</v>
      </c>
      <c r="K31" s="12">
        <v>452</v>
      </c>
    </row>
    <row r="32" spans="1:11" ht="27.75">
      <c r="A32" s="4" t="s">
        <v>35</v>
      </c>
      <c r="B32" s="16">
        <v>326</v>
      </c>
      <c r="C32" s="16">
        <v>190</v>
      </c>
      <c r="D32" s="16">
        <v>324</v>
      </c>
      <c r="E32" s="16">
        <v>175</v>
      </c>
      <c r="F32" s="12">
        <v>322</v>
      </c>
      <c r="G32" s="12">
        <v>183</v>
      </c>
      <c r="H32" s="12">
        <v>331</v>
      </c>
      <c r="I32" s="12">
        <v>190</v>
      </c>
      <c r="J32" s="12">
        <v>340</v>
      </c>
      <c r="K32" s="12">
        <v>191</v>
      </c>
    </row>
    <row r="33" spans="1:11" ht="27.75">
      <c r="A33" s="4" t="s">
        <v>36</v>
      </c>
      <c r="B33" s="16">
        <v>1220</v>
      </c>
      <c r="C33" s="16">
        <v>891</v>
      </c>
      <c r="D33" s="16">
        <v>980</v>
      </c>
      <c r="E33" s="16">
        <v>716</v>
      </c>
      <c r="F33" s="12">
        <v>862</v>
      </c>
      <c r="G33" s="12">
        <v>644</v>
      </c>
      <c r="H33" s="12">
        <v>921</v>
      </c>
      <c r="I33" s="12">
        <v>715</v>
      </c>
      <c r="J33" s="12">
        <v>911</v>
      </c>
      <c r="K33" s="12">
        <v>701</v>
      </c>
    </row>
    <row r="34" spans="1:11" ht="27.75">
      <c r="A34" s="4" t="s">
        <v>37</v>
      </c>
      <c r="B34" s="16">
        <v>2058</v>
      </c>
      <c r="C34" s="16">
        <v>1229</v>
      </c>
      <c r="D34" s="16">
        <v>2076</v>
      </c>
      <c r="E34" s="16">
        <v>1267</v>
      </c>
      <c r="F34" s="12">
        <v>1692</v>
      </c>
      <c r="G34" s="12">
        <v>1087</v>
      </c>
      <c r="H34" s="12">
        <v>1558</v>
      </c>
      <c r="I34" s="12">
        <v>986</v>
      </c>
      <c r="J34" s="12">
        <v>1430</v>
      </c>
      <c r="K34" s="12">
        <v>902</v>
      </c>
    </row>
    <row r="35" spans="1:11" ht="27.75">
      <c r="A35" s="4" t="s">
        <v>38</v>
      </c>
      <c r="B35" s="16">
        <v>627</v>
      </c>
      <c r="C35" s="16">
        <v>540</v>
      </c>
      <c r="D35" s="16">
        <v>482</v>
      </c>
      <c r="E35" s="16">
        <v>412</v>
      </c>
      <c r="F35" s="12">
        <v>331</v>
      </c>
      <c r="G35" s="12">
        <v>280</v>
      </c>
      <c r="H35" s="12">
        <v>383</v>
      </c>
      <c r="I35" s="12">
        <v>336</v>
      </c>
      <c r="J35" s="12">
        <v>325</v>
      </c>
      <c r="K35" s="12">
        <v>295</v>
      </c>
    </row>
    <row r="36" spans="1:11" ht="27.75">
      <c r="A36" s="4" t="s">
        <v>39</v>
      </c>
      <c r="B36" s="16">
        <v>681</v>
      </c>
      <c r="C36" s="16">
        <v>422</v>
      </c>
      <c r="D36" s="16">
        <v>568</v>
      </c>
      <c r="E36" s="16">
        <v>402</v>
      </c>
      <c r="F36" s="12">
        <v>492</v>
      </c>
      <c r="G36" s="12">
        <v>360</v>
      </c>
      <c r="H36" s="12">
        <v>579</v>
      </c>
      <c r="I36" s="12">
        <v>404</v>
      </c>
      <c r="J36" s="12">
        <v>525</v>
      </c>
      <c r="K36" s="12">
        <v>370</v>
      </c>
    </row>
    <row r="37" spans="1:11" ht="27.75">
      <c r="A37" s="4" t="s">
        <v>40</v>
      </c>
      <c r="B37" s="16">
        <v>192</v>
      </c>
      <c r="C37" s="16">
        <v>132</v>
      </c>
      <c r="D37" s="16">
        <v>173</v>
      </c>
      <c r="E37" s="16">
        <v>122</v>
      </c>
      <c r="F37" s="12">
        <v>181</v>
      </c>
      <c r="G37" s="12">
        <v>124</v>
      </c>
      <c r="H37" s="12">
        <v>243</v>
      </c>
      <c r="I37" s="12">
        <v>157</v>
      </c>
      <c r="J37" s="12">
        <v>278</v>
      </c>
      <c r="K37" s="12">
        <v>179</v>
      </c>
    </row>
    <row r="38" spans="1:11" ht="27.75">
      <c r="A38" s="4" t="s">
        <v>41</v>
      </c>
      <c r="B38" s="16">
        <v>349</v>
      </c>
      <c r="C38" s="16">
        <v>156</v>
      </c>
      <c r="D38" s="16">
        <v>326</v>
      </c>
      <c r="E38" s="16">
        <v>150</v>
      </c>
      <c r="F38" s="12">
        <v>308</v>
      </c>
      <c r="G38" s="12">
        <v>145</v>
      </c>
      <c r="H38" s="12">
        <v>192</v>
      </c>
      <c r="I38" s="12">
        <v>91</v>
      </c>
      <c r="J38" s="12">
        <v>237</v>
      </c>
      <c r="K38" s="12">
        <v>110</v>
      </c>
    </row>
    <row r="39" spans="1:11" ht="24.75">
      <c r="A39" s="4" t="s">
        <v>27</v>
      </c>
      <c r="B39" s="13">
        <f>SUM(B27:B38)</f>
        <v>12464</v>
      </c>
      <c r="C39" s="13">
        <f t="shared" ref="C39:K39" si="1">SUM(C27:C38)</f>
        <v>8461</v>
      </c>
      <c r="D39" s="13">
        <f t="shared" si="1"/>
        <v>11327</v>
      </c>
      <c r="E39" s="13">
        <f t="shared" si="1"/>
        <v>7711</v>
      </c>
      <c r="F39" s="13">
        <f t="shared" si="1"/>
        <v>10238</v>
      </c>
      <c r="G39" s="13">
        <f t="shared" si="1"/>
        <v>6919</v>
      </c>
      <c r="H39" s="13">
        <f t="shared" si="1"/>
        <v>10531</v>
      </c>
      <c r="I39" s="13">
        <f t="shared" si="1"/>
        <v>7223</v>
      </c>
      <c r="J39" s="13">
        <f t="shared" si="1"/>
        <v>11097</v>
      </c>
      <c r="K39" s="13">
        <f t="shared" si="1"/>
        <v>7693</v>
      </c>
    </row>
    <row r="40" spans="1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3">
      <c r="A41" s="8" t="s">
        <v>42</v>
      </c>
      <c r="B41" s="36"/>
      <c r="C41" s="36"/>
      <c r="D41" s="36"/>
      <c r="E41" s="17"/>
      <c r="F41" s="17"/>
      <c r="G41" s="17"/>
      <c r="H41" s="17"/>
      <c r="I41" s="17"/>
      <c r="J41" s="8"/>
      <c r="K41" s="8"/>
    </row>
    <row r="42" spans="1:11" ht="24.75">
      <c r="A42" s="9" t="s">
        <v>10</v>
      </c>
      <c r="B42" s="32" t="s">
        <v>3</v>
      </c>
      <c r="C42" s="32"/>
      <c r="D42" s="32" t="s">
        <v>4</v>
      </c>
      <c r="E42" s="32"/>
      <c r="F42" s="32" t="s">
        <v>5</v>
      </c>
      <c r="G42" s="32"/>
      <c r="H42" s="32" t="s">
        <v>6</v>
      </c>
      <c r="I42" s="32"/>
      <c r="J42" s="32" t="s">
        <v>7</v>
      </c>
      <c r="K42" s="32"/>
    </row>
    <row r="43" spans="1:11" ht="24.75">
      <c r="A43" s="10" t="s">
        <v>43</v>
      </c>
      <c r="B43" s="11" t="s">
        <v>12</v>
      </c>
      <c r="C43" s="11" t="s">
        <v>13</v>
      </c>
      <c r="D43" s="11" t="s">
        <v>12</v>
      </c>
      <c r="E43" s="11" t="s">
        <v>13</v>
      </c>
      <c r="F43" s="11" t="s">
        <v>12</v>
      </c>
      <c r="G43" s="11" t="s">
        <v>13</v>
      </c>
      <c r="H43" s="11" t="s">
        <v>12</v>
      </c>
      <c r="I43" s="11" t="s">
        <v>13</v>
      </c>
      <c r="J43" s="11" t="s">
        <v>12</v>
      </c>
      <c r="K43" s="11" t="s">
        <v>13</v>
      </c>
    </row>
    <row r="44" spans="1:11" ht="27.75">
      <c r="A44" s="4" t="s">
        <v>44</v>
      </c>
      <c r="B44" s="12">
        <v>6184</v>
      </c>
      <c r="C44" s="12">
        <v>4021</v>
      </c>
      <c r="D44" s="12">
        <v>5624</v>
      </c>
      <c r="E44" s="12">
        <v>3649</v>
      </c>
      <c r="F44" s="12">
        <v>5042</v>
      </c>
      <c r="G44" s="12">
        <v>3212</v>
      </c>
      <c r="H44" s="12">
        <v>4751</v>
      </c>
      <c r="I44" s="12">
        <v>2994</v>
      </c>
      <c r="J44" s="12">
        <v>4585</v>
      </c>
      <c r="K44" s="12">
        <v>2885</v>
      </c>
    </row>
    <row r="45" spans="1:11" ht="27.75">
      <c r="A45" s="4" t="s">
        <v>66</v>
      </c>
      <c r="B45" s="12">
        <v>4227</v>
      </c>
      <c r="C45" s="12">
        <v>3015</v>
      </c>
      <c r="D45" s="12">
        <v>3434</v>
      </c>
      <c r="E45" s="12">
        <v>2493</v>
      </c>
      <c r="F45" s="12">
        <v>2913</v>
      </c>
      <c r="G45" s="12">
        <v>2128</v>
      </c>
      <c r="H45" s="12">
        <v>3599</v>
      </c>
      <c r="I45" s="12">
        <v>2716</v>
      </c>
      <c r="J45" s="12">
        <v>4345</v>
      </c>
      <c r="K45" s="12">
        <v>3314</v>
      </c>
    </row>
    <row r="46" spans="1:11" ht="27.75">
      <c r="A46" s="4" t="s">
        <v>45</v>
      </c>
      <c r="B46" s="12">
        <v>494</v>
      </c>
      <c r="C46" s="12">
        <v>263</v>
      </c>
      <c r="D46" s="12">
        <v>467</v>
      </c>
      <c r="E46" s="12">
        <v>256</v>
      </c>
      <c r="F46" s="12">
        <v>438</v>
      </c>
      <c r="G46" s="12">
        <v>239</v>
      </c>
      <c r="H46" s="12">
        <v>456</v>
      </c>
      <c r="I46" s="12">
        <v>259</v>
      </c>
      <c r="J46" s="12">
        <v>471</v>
      </c>
      <c r="K46" s="12">
        <v>269</v>
      </c>
    </row>
    <row r="47" spans="1:11" ht="27.75">
      <c r="A47" s="4" t="s">
        <v>46</v>
      </c>
      <c r="B47" s="12">
        <v>545</v>
      </c>
      <c r="C47" s="12">
        <v>374</v>
      </c>
      <c r="D47" s="12">
        <v>629</v>
      </c>
      <c r="E47" s="12">
        <v>430</v>
      </c>
      <c r="F47" s="12">
        <v>593</v>
      </c>
      <c r="G47" s="12">
        <v>416</v>
      </c>
      <c r="H47" s="12">
        <v>577</v>
      </c>
      <c r="I47" s="12">
        <v>426</v>
      </c>
      <c r="J47" s="12">
        <v>541</v>
      </c>
      <c r="K47" s="12">
        <v>378</v>
      </c>
    </row>
    <row r="48" spans="1:11" ht="27.75">
      <c r="A48" s="4" t="s">
        <v>47</v>
      </c>
      <c r="B48" s="12">
        <v>1014</v>
      </c>
      <c r="C48" s="12">
        <v>788</v>
      </c>
      <c r="D48" s="12">
        <v>1173</v>
      </c>
      <c r="E48" s="12">
        <v>883</v>
      </c>
      <c r="F48" s="12">
        <v>1252</v>
      </c>
      <c r="G48" s="12">
        <v>924</v>
      </c>
      <c r="H48" s="12">
        <v>1148</v>
      </c>
      <c r="I48" s="12">
        <v>828</v>
      </c>
      <c r="J48" s="12">
        <v>1155</v>
      </c>
      <c r="K48" s="12">
        <v>847</v>
      </c>
    </row>
    <row r="49" spans="1:11" ht="24.75">
      <c r="A49" s="4" t="s">
        <v>27</v>
      </c>
      <c r="B49" s="13">
        <f>SUM(B44:B48)</f>
        <v>12464</v>
      </c>
      <c r="C49" s="13">
        <f t="shared" ref="C49:K49" si="2">SUM(C44:C48)</f>
        <v>8461</v>
      </c>
      <c r="D49" s="13">
        <f t="shared" si="2"/>
        <v>11327</v>
      </c>
      <c r="E49" s="13">
        <f t="shared" si="2"/>
        <v>7711</v>
      </c>
      <c r="F49" s="13">
        <f t="shared" si="2"/>
        <v>10238</v>
      </c>
      <c r="G49" s="13">
        <f t="shared" si="2"/>
        <v>6919</v>
      </c>
      <c r="H49" s="13">
        <f t="shared" si="2"/>
        <v>10531</v>
      </c>
      <c r="I49" s="13">
        <f t="shared" si="2"/>
        <v>7223</v>
      </c>
      <c r="J49" s="13">
        <f t="shared" si="2"/>
        <v>11097</v>
      </c>
      <c r="K49" s="13">
        <f t="shared" si="2"/>
        <v>7693</v>
      </c>
    </row>
    <row r="50" spans="1:11" ht="27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33">
      <c r="A51" s="20" t="s">
        <v>48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24.75">
      <c r="A52" s="9" t="s">
        <v>49</v>
      </c>
      <c r="B52" s="32" t="s">
        <v>67</v>
      </c>
      <c r="C52" s="32"/>
      <c r="D52" s="32" t="s">
        <v>3</v>
      </c>
      <c r="E52" s="32"/>
      <c r="F52" s="32" t="s">
        <v>4</v>
      </c>
      <c r="G52" s="32"/>
      <c r="H52" s="32" t="s">
        <v>5</v>
      </c>
      <c r="I52" s="32"/>
      <c r="J52" s="32" t="s">
        <v>6</v>
      </c>
      <c r="K52" s="32"/>
    </row>
    <row r="53" spans="1:11" ht="24.75">
      <c r="A53" s="10" t="s">
        <v>11</v>
      </c>
      <c r="B53" s="11" t="s">
        <v>50</v>
      </c>
      <c r="C53" s="11" t="s">
        <v>13</v>
      </c>
      <c r="D53" s="11" t="s">
        <v>50</v>
      </c>
      <c r="E53" s="11" t="s">
        <v>13</v>
      </c>
      <c r="F53" s="11" t="s">
        <v>51</v>
      </c>
      <c r="G53" s="11" t="s">
        <v>13</v>
      </c>
      <c r="H53" s="11" t="s">
        <v>50</v>
      </c>
      <c r="I53" s="11" t="s">
        <v>13</v>
      </c>
      <c r="J53" s="11" t="s">
        <v>50</v>
      </c>
      <c r="K53" s="11" t="s">
        <v>13</v>
      </c>
    </row>
    <row r="54" spans="1:11" ht="27.75">
      <c r="A54" s="4" t="s">
        <v>15</v>
      </c>
      <c r="B54" s="12">
        <v>125</v>
      </c>
      <c r="C54" s="12">
        <v>75</v>
      </c>
      <c r="D54" s="12">
        <v>123</v>
      </c>
      <c r="E54" s="12">
        <v>80</v>
      </c>
      <c r="F54" s="12">
        <v>94</v>
      </c>
      <c r="G54" s="12">
        <v>61</v>
      </c>
      <c r="H54" s="12">
        <v>92</v>
      </c>
      <c r="I54" s="12">
        <v>71</v>
      </c>
      <c r="J54" s="12">
        <v>68</v>
      </c>
      <c r="K54" s="12">
        <v>55</v>
      </c>
    </row>
    <row r="55" spans="1:11" ht="27.75">
      <c r="A55" s="4" t="s">
        <v>14</v>
      </c>
      <c r="B55" s="12">
        <v>184</v>
      </c>
      <c r="C55" s="12">
        <v>86</v>
      </c>
      <c r="D55" s="12">
        <v>221</v>
      </c>
      <c r="E55" s="12">
        <v>88</v>
      </c>
      <c r="F55" s="12">
        <v>123</v>
      </c>
      <c r="G55" s="12">
        <v>55</v>
      </c>
      <c r="H55" s="12">
        <v>105</v>
      </c>
      <c r="I55" s="12">
        <v>51</v>
      </c>
      <c r="J55" s="12">
        <v>110</v>
      </c>
      <c r="K55" s="12">
        <v>57</v>
      </c>
    </row>
    <row r="56" spans="1:11" ht="27.75">
      <c r="A56" s="4" t="s">
        <v>16</v>
      </c>
      <c r="B56" s="12">
        <v>102</v>
      </c>
      <c r="C56" s="12">
        <v>67</v>
      </c>
      <c r="D56" s="12">
        <v>96</v>
      </c>
      <c r="E56" s="12">
        <v>66</v>
      </c>
      <c r="F56" s="12">
        <v>97</v>
      </c>
      <c r="G56" s="12">
        <v>56</v>
      </c>
      <c r="H56" s="12">
        <v>95</v>
      </c>
      <c r="I56" s="12">
        <v>56</v>
      </c>
      <c r="J56" s="12">
        <v>87</v>
      </c>
      <c r="K56" s="12">
        <v>56</v>
      </c>
    </row>
    <row r="57" spans="1:11" ht="27.75">
      <c r="A57" s="4" t="s">
        <v>17</v>
      </c>
      <c r="B57" s="12">
        <v>438</v>
      </c>
      <c r="C57" s="12">
        <v>286</v>
      </c>
      <c r="D57" s="12">
        <v>360</v>
      </c>
      <c r="E57" s="12">
        <v>234</v>
      </c>
      <c r="F57" s="12">
        <v>268</v>
      </c>
      <c r="G57" s="12">
        <v>160</v>
      </c>
      <c r="H57" s="12">
        <v>230</v>
      </c>
      <c r="I57" s="12">
        <v>168</v>
      </c>
      <c r="J57" s="12">
        <v>298</v>
      </c>
      <c r="K57" s="12">
        <v>223</v>
      </c>
    </row>
    <row r="58" spans="1:11" ht="27.75">
      <c r="A58" s="4" t="s">
        <v>18</v>
      </c>
      <c r="B58" s="12">
        <v>139</v>
      </c>
      <c r="C58" s="12">
        <v>128</v>
      </c>
      <c r="D58" s="12">
        <v>159</v>
      </c>
      <c r="E58" s="12">
        <v>140</v>
      </c>
      <c r="F58" s="12">
        <v>249</v>
      </c>
      <c r="G58" s="12">
        <v>228</v>
      </c>
      <c r="H58" s="12">
        <v>174</v>
      </c>
      <c r="I58" s="12">
        <v>151</v>
      </c>
      <c r="J58" s="12">
        <v>134</v>
      </c>
      <c r="K58" s="12">
        <v>122</v>
      </c>
    </row>
    <row r="59" spans="1:11" ht="27.75">
      <c r="A59" s="4" t="s">
        <v>19</v>
      </c>
      <c r="B59" s="12">
        <v>180</v>
      </c>
      <c r="C59" s="12">
        <v>150</v>
      </c>
      <c r="D59" s="12">
        <v>203</v>
      </c>
      <c r="E59" s="12">
        <v>179</v>
      </c>
      <c r="F59" s="12">
        <v>99</v>
      </c>
      <c r="G59" s="12">
        <v>82</v>
      </c>
      <c r="H59" s="12">
        <v>157</v>
      </c>
      <c r="I59" s="12">
        <v>129</v>
      </c>
      <c r="J59" s="12">
        <v>180</v>
      </c>
      <c r="K59" s="12">
        <v>152</v>
      </c>
    </row>
    <row r="60" spans="1:11" ht="27.75">
      <c r="A60" s="4" t="s">
        <v>20</v>
      </c>
      <c r="B60" s="12">
        <v>289</v>
      </c>
      <c r="C60" s="12">
        <v>123</v>
      </c>
      <c r="D60" s="12">
        <v>169</v>
      </c>
      <c r="E60" s="12">
        <v>64</v>
      </c>
      <c r="F60" s="12">
        <v>262</v>
      </c>
      <c r="G60" s="12">
        <v>85</v>
      </c>
      <c r="H60" s="12">
        <v>198</v>
      </c>
      <c r="I60" s="12">
        <v>64</v>
      </c>
      <c r="J60" s="12">
        <v>263</v>
      </c>
      <c r="K60" s="12">
        <v>102</v>
      </c>
    </row>
    <row r="61" spans="1:11" ht="27.75">
      <c r="A61" s="4" t="s">
        <v>21</v>
      </c>
      <c r="B61" s="12">
        <v>299</v>
      </c>
      <c r="C61" s="12">
        <v>231</v>
      </c>
      <c r="D61" s="12">
        <v>307</v>
      </c>
      <c r="E61" s="12">
        <v>248</v>
      </c>
      <c r="F61" s="12">
        <v>264</v>
      </c>
      <c r="G61" s="12">
        <v>225</v>
      </c>
      <c r="H61" s="12">
        <v>325</v>
      </c>
      <c r="I61" s="12">
        <v>273</v>
      </c>
      <c r="J61" s="12">
        <v>236</v>
      </c>
      <c r="K61" s="12">
        <v>188</v>
      </c>
    </row>
    <row r="62" spans="1:11" ht="27.75">
      <c r="A62" s="4" t="s">
        <v>22</v>
      </c>
      <c r="B62" s="12">
        <v>159</v>
      </c>
      <c r="C62" s="12">
        <v>142</v>
      </c>
      <c r="D62" s="12">
        <v>98</v>
      </c>
      <c r="E62" s="12">
        <v>84</v>
      </c>
      <c r="F62" s="12">
        <v>157</v>
      </c>
      <c r="G62" s="12">
        <v>135</v>
      </c>
      <c r="H62" s="12">
        <v>122</v>
      </c>
      <c r="I62" s="12">
        <v>109</v>
      </c>
      <c r="J62" s="12">
        <v>144</v>
      </c>
      <c r="K62" s="12">
        <v>107</v>
      </c>
    </row>
    <row r="63" spans="1:11" ht="27.75">
      <c r="A63" s="4" t="s">
        <v>23</v>
      </c>
      <c r="B63" s="12">
        <v>40</v>
      </c>
      <c r="C63" s="12">
        <v>37</v>
      </c>
      <c r="D63" s="12">
        <v>56</v>
      </c>
      <c r="E63" s="12">
        <v>50</v>
      </c>
      <c r="F63" s="12">
        <v>32</v>
      </c>
      <c r="G63" s="12">
        <v>26</v>
      </c>
      <c r="H63" s="12">
        <v>36</v>
      </c>
      <c r="I63" s="12">
        <v>29</v>
      </c>
      <c r="J63" s="12">
        <v>34</v>
      </c>
      <c r="K63" s="12">
        <v>30</v>
      </c>
    </row>
    <row r="64" spans="1:11" ht="27.75">
      <c r="A64" s="4" t="s">
        <v>24</v>
      </c>
      <c r="B64" s="12">
        <v>25</v>
      </c>
      <c r="C64" s="12">
        <v>13</v>
      </c>
      <c r="D64" s="12">
        <v>15</v>
      </c>
      <c r="E64" s="12">
        <v>5</v>
      </c>
      <c r="F64" s="12">
        <v>12</v>
      </c>
      <c r="G64" s="12">
        <v>5</v>
      </c>
      <c r="H64" s="12">
        <v>19</v>
      </c>
      <c r="I64" s="12">
        <v>9</v>
      </c>
      <c r="J64" s="12">
        <v>20</v>
      </c>
      <c r="K64" s="12">
        <v>14</v>
      </c>
    </row>
    <row r="65" spans="1:11" ht="27.75">
      <c r="A65" s="4" t="s">
        <v>25</v>
      </c>
      <c r="B65" s="12">
        <v>708</v>
      </c>
      <c r="C65" s="12">
        <v>558</v>
      </c>
      <c r="D65" s="12">
        <v>973</v>
      </c>
      <c r="E65" s="12">
        <v>754</v>
      </c>
      <c r="F65" s="12">
        <v>1031</v>
      </c>
      <c r="G65" s="12">
        <v>798</v>
      </c>
      <c r="H65" s="12">
        <v>1013</v>
      </c>
      <c r="I65" s="12">
        <v>811</v>
      </c>
      <c r="J65" s="12">
        <v>753</v>
      </c>
      <c r="K65" s="12">
        <v>629</v>
      </c>
    </row>
    <row r="66" spans="1:11" ht="27.75">
      <c r="A66" s="4" t="s">
        <v>26</v>
      </c>
      <c r="B66" s="12">
        <v>19</v>
      </c>
      <c r="C66" s="12">
        <v>12</v>
      </c>
      <c r="D66" s="12">
        <v>41</v>
      </c>
      <c r="E66" s="12">
        <v>25</v>
      </c>
      <c r="F66" s="12">
        <v>31</v>
      </c>
      <c r="G66" s="12">
        <v>24</v>
      </c>
      <c r="H66" s="12">
        <v>27</v>
      </c>
      <c r="I66" s="12">
        <v>16</v>
      </c>
      <c r="J66" s="12">
        <v>24</v>
      </c>
      <c r="K66" s="12">
        <v>21</v>
      </c>
    </row>
    <row r="67" spans="1:11" ht="24.75">
      <c r="A67" s="4" t="s">
        <v>27</v>
      </c>
      <c r="B67" s="13">
        <f>SUM(B54:B66)</f>
        <v>2707</v>
      </c>
      <c r="C67" s="13">
        <f t="shared" ref="C67:K67" si="3">SUM(C54:C66)</f>
        <v>1908</v>
      </c>
      <c r="D67" s="13">
        <f t="shared" si="3"/>
        <v>2821</v>
      </c>
      <c r="E67" s="13">
        <f t="shared" si="3"/>
        <v>2017</v>
      </c>
      <c r="F67" s="13">
        <f t="shared" si="3"/>
        <v>2719</v>
      </c>
      <c r="G67" s="13">
        <f t="shared" si="3"/>
        <v>1940</v>
      </c>
      <c r="H67" s="13">
        <f t="shared" si="3"/>
        <v>2593</v>
      </c>
      <c r="I67" s="13">
        <f t="shared" si="3"/>
        <v>1937</v>
      </c>
      <c r="J67" s="13">
        <f t="shared" si="3"/>
        <v>2351</v>
      </c>
      <c r="K67" s="13">
        <f t="shared" si="3"/>
        <v>1756</v>
      </c>
    </row>
    <row r="68" spans="1:1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33">
      <c r="A69" s="20" t="s">
        <v>52</v>
      </c>
      <c r="B69" s="19"/>
      <c r="C69" s="19"/>
      <c r="D69" s="21"/>
      <c r="E69" s="21"/>
      <c r="F69" s="21"/>
      <c r="G69" s="21"/>
      <c r="H69" s="21"/>
      <c r="I69" s="21"/>
      <c r="J69" s="19"/>
      <c r="K69" s="19"/>
    </row>
    <row r="70" spans="1:11" ht="24.75">
      <c r="A70" s="9" t="s">
        <v>49</v>
      </c>
      <c r="B70" s="32" t="s">
        <v>67</v>
      </c>
      <c r="C70" s="32"/>
      <c r="D70" s="32" t="s">
        <v>3</v>
      </c>
      <c r="E70" s="32"/>
      <c r="F70" s="32" t="s">
        <v>4</v>
      </c>
      <c r="G70" s="32"/>
      <c r="H70" s="32" t="s">
        <v>5</v>
      </c>
      <c r="I70" s="32"/>
      <c r="J70" s="32" t="s">
        <v>6</v>
      </c>
      <c r="K70" s="32"/>
    </row>
    <row r="71" spans="1:11" ht="24.75">
      <c r="A71" s="10" t="s">
        <v>43</v>
      </c>
      <c r="B71" s="11" t="s">
        <v>50</v>
      </c>
      <c r="C71" s="11" t="s">
        <v>13</v>
      </c>
      <c r="D71" s="11" t="s">
        <v>50</v>
      </c>
      <c r="E71" s="11" t="s">
        <v>13</v>
      </c>
      <c r="F71" s="11" t="s">
        <v>51</v>
      </c>
      <c r="G71" s="11" t="s">
        <v>13</v>
      </c>
      <c r="H71" s="11" t="s">
        <v>50</v>
      </c>
      <c r="I71" s="11" t="s">
        <v>13</v>
      </c>
      <c r="J71" s="11" t="s">
        <v>50</v>
      </c>
      <c r="K71" s="11" t="s">
        <v>13</v>
      </c>
    </row>
    <row r="72" spans="1:11" ht="27.75">
      <c r="A72" s="4" t="s">
        <v>44</v>
      </c>
      <c r="B72" s="22">
        <v>1046</v>
      </c>
      <c r="C72" s="22">
        <v>712</v>
      </c>
      <c r="D72" s="22">
        <v>1091</v>
      </c>
      <c r="E72" s="22">
        <v>767</v>
      </c>
      <c r="F72" s="12">
        <v>1107</v>
      </c>
      <c r="G72" s="12">
        <v>748</v>
      </c>
      <c r="H72" s="12">
        <v>1236</v>
      </c>
      <c r="I72" s="12">
        <v>879</v>
      </c>
      <c r="J72" s="12">
        <v>1045</v>
      </c>
      <c r="K72" s="12">
        <v>749</v>
      </c>
    </row>
    <row r="73" spans="1:11" ht="27.75">
      <c r="A73" s="4" t="s">
        <v>66</v>
      </c>
      <c r="B73" s="12">
        <v>1251</v>
      </c>
      <c r="C73" s="22">
        <v>941</v>
      </c>
      <c r="D73" s="22">
        <v>1192</v>
      </c>
      <c r="E73" s="22">
        <v>897</v>
      </c>
      <c r="F73" s="12">
        <v>953</v>
      </c>
      <c r="G73" s="12">
        <v>712</v>
      </c>
      <c r="H73" s="12">
        <v>808</v>
      </c>
      <c r="I73" s="12">
        <v>646</v>
      </c>
      <c r="J73" s="12">
        <v>691</v>
      </c>
      <c r="K73" s="12">
        <v>554</v>
      </c>
    </row>
    <row r="74" spans="1:11" ht="27.75">
      <c r="A74" s="4" t="s">
        <v>45</v>
      </c>
      <c r="B74" s="12">
        <v>153</v>
      </c>
      <c r="C74" s="22">
        <v>77</v>
      </c>
      <c r="D74" s="22">
        <v>157</v>
      </c>
      <c r="E74" s="22">
        <v>74</v>
      </c>
      <c r="F74" s="12">
        <v>139</v>
      </c>
      <c r="G74" s="12">
        <v>71</v>
      </c>
      <c r="H74" s="12">
        <v>144</v>
      </c>
      <c r="I74" s="12">
        <v>83</v>
      </c>
      <c r="J74" s="12">
        <v>129</v>
      </c>
      <c r="K74" s="12">
        <v>77</v>
      </c>
    </row>
    <row r="75" spans="1:11" ht="27.75">
      <c r="A75" s="4" t="s">
        <v>46</v>
      </c>
      <c r="B75" s="23">
        <v>144</v>
      </c>
      <c r="C75" s="22">
        <v>103</v>
      </c>
      <c r="D75" s="22">
        <v>131</v>
      </c>
      <c r="E75" s="22">
        <v>100</v>
      </c>
      <c r="F75" s="12">
        <v>171</v>
      </c>
      <c r="G75" s="12">
        <v>125</v>
      </c>
      <c r="H75" s="12">
        <v>133</v>
      </c>
      <c r="I75" s="12">
        <v>103</v>
      </c>
      <c r="J75" s="12">
        <v>103</v>
      </c>
      <c r="K75" s="12">
        <v>71</v>
      </c>
    </row>
    <row r="76" spans="1:11" ht="27.75">
      <c r="A76" s="4" t="s">
        <v>47</v>
      </c>
      <c r="B76" s="12">
        <v>113</v>
      </c>
      <c r="C76" s="22">
        <v>75</v>
      </c>
      <c r="D76" s="22">
        <v>250</v>
      </c>
      <c r="E76" s="22">
        <v>179</v>
      </c>
      <c r="F76" s="12">
        <v>349</v>
      </c>
      <c r="G76" s="12">
        <v>284</v>
      </c>
      <c r="H76" s="12">
        <v>272</v>
      </c>
      <c r="I76" s="12">
        <v>226</v>
      </c>
      <c r="J76" s="12">
        <v>383</v>
      </c>
      <c r="K76" s="12">
        <v>305</v>
      </c>
    </row>
    <row r="77" spans="1:11" ht="24.75">
      <c r="A77" s="4" t="s">
        <v>27</v>
      </c>
      <c r="B77" s="13">
        <f>SUM(B72:B76)</f>
        <v>2707</v>
      </c>
      <c r="C77" s="13">
        <f t="shared" ref="C77:K77" si="4">SUM(C72:C76)</f>
        <v>1908</v>
      </c>
      <c r="D77" s="13">
        <f t="shared" si="4"/>
        <v>2821</v>
      </c>
      <c r="E77" s="13">
        <f t="shared" si="4"/>
        <v>2017</v>
      </c>
      <c r="F77" s="13">
        <f t="shared" si="4"/>
        <v>2719</v>
      </c>
      <c r="G77" s="13">
        <f t="shared" si="4"/>
        <v>1940</v>
      </c>
      <c r="H77" s="13">
        <f t="shared" si="4"/>
        <v>2593</v>
      </c>
      <c r="I77" s="13">
        <f t="shared" si="4"/>
        <v>1937</v>
      </c>
      <c r="J77" s="13">
        <f t="shared" si="4"/>
        <v>2351</v>
      </c>
      <c r="K77" s="13">
        <f t="shared" si="4"/>
        <v>1756</v>
      </c>
    </row>
    <row r="78" spans="1:11" ht="27.7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8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33">
      <c r="A80" s="20" t="s">
        <v>53</v>
      </c>
      <c r="B80" s="19"/>
      <c r="C80" s="19"/>
      <c r="D80" s="21"/>
      <c r="E80" s="21"/>
      <c r="F80" s="21"/>
      <c r="G80" s="21"/>
      <c r="H80" s="21"/>
      <c r="I80" s="21"/>
      <c r="J80" s="19"/>
      <c r="K80" s="19"/>
    </row>
    <row r="81" spans="1:11" ht="24.75">
      <c r="A81" s="9" t="s">
        <v>49</v>
      </c>
      <c r="B81" s="32" t="s">
        <v>67</v>
      </c>
      <c r="C81" s="32"/>
      <c r="D81" s="32" t="s">
        <v>3</v>
      </c>
      <c r="E81" s="32"/>
      <c r="F81" s="32" t="s">
        <v>4</v>
      </c>
      <c r="G81" s="32"/>
      <c r="H81" s="32" t="s">
        <v>5</v>
      </c>
      <c r="I81" s="32"/>
      <c r="J81" s="32" t="s">
        <v>6</v>
      </c>
      <c r="K81" s="32"/>
    </row>
    <row r="82" spans="1:11" ht="24.75">
      <c r="A82" s="10" t="s">
        <v>29</v>
      </c>
      <c r="B82" s="11" t="s">
        <v>51</v>
      </c>
      <c r="C82" s="11" t="s">
        <v>13</v>
      </c>
      <c r="D82" s="11" t="s">
        <v>51</v>
      </c>
      <c r="E82" s="11" t="s">
        <v>13</v>
      </c>
      <c r="F82" s="11" t="s">
        <v>51</v>
      </c>
      <c r="G82" s="11" t="s">
        <v>13</v>
      </c>
      <c r="H82" s="11" t="s">
        <v>51</v>
      </c>
      <c r="I82" s="11" t="s">
        <v>13</v>
      </c>
      <c r="J82" s="11" t="s">
        <v>51</v>
      </c>
      <c r="K82" s="11" t="s">
        <v>13</v>
      </c>
    </row>
    <row r="83" spans="1:11" ht="27.75">
      <c r="A83" s="29" t="s">
        <v>30</v>
      </c>
      <c r="B83" s="12">
        <v>592</v>
      </c>
      <c r="C83" s="12">
        <v>498</v>
      </c>
      <c r="D83" s="16">
        <v>580</v>
      </c>
      <c r="E83" s="16">
        <v>489</v>
      </c>
      <c r="F83" s="12">
        <v>467</v>
      </c>
      <c r="G83" s="12">
        <v>408</v>
      </c>
      <c r="H83" s="12">
        <v>541</v>
      </c>
      <c r="I83" s="12">
        <v>458</v>
      </c>
      <c r="J83" s="12">
        <v>469</v>
      </c>
      <c r="K83" s="12">
        <v>386</v>
      </c>
    </row>
    <row r="84" spans="1:11" ht="27.75">
      <c r="A84" s="29" t="s">
        <v>31</v>
      </c>
      <c r="B84" s="12">
        <v>133</v>
      </c>
      <c r="C84" s="12">
        <v>107</v>
      </c>
      <c r="D84" s="16">
        <v>201</v>
      </c>
      <c r="E84" s="16">
        <v>163</v>
      </c>
      <c r="F84" s="12">
        <v>197</v>
      </c>
      <c r="G84" s="12">
        <v>144</v>
      </c>
      <c r="H84" s="12">
        <v>259</v>
      </c>
      <c r="I84" s="12">
        <v>214</v>
      </c>
      <c r="J84" s="12">
        <v>249</v>
      </c>
      <c r="K84" s="12">
        <v>193</v>
      </c>
    </row>
    <row r="85" spans="1:11" ht="27.75">
      <c r="A85" s="29" t="s">
        <v>33</v>
      </c>
      <c r="B85" s="12">
        <v>312</v>
      </c>
      <c r="C85" s="12">
        <v>262</v>
      </c>
      <c r="D85" s="16">
        <v>336</v>
      </c>
      <c r="E85" s="16">
        <v>274</v>
      </c>
      <c r="F85" s="12">
        <v>409</v>
      </c>
      <c r="G85" s="12">
        <v>326</v>
      </c>
      <c r="H85" s="12">
        <v>421</v>
      </c>
      <c r="I85" s="12">
        <v>339</v>
      </c>
      <c r="J85" s="12">
        <v>300</v>
      </c>
      <c r="K85" s="12">
        <v>247</v>
      </c>
    </row>
    <row r="86" spans="1:11" ht="27.75">
      <c r="A86" s="29" t="s">
        <v>34</v>
      </c>
      <c r="B86" s="12">
        <v>297</v>
      </c>
      <c r="C86" s="12">
        <v>127</v>
      </c>
      <c r="D86" s="16">
        <v>190</v>
      </c>
      <c r="E86" s="16">
        <v>74</v>
      </c>
      <c r="F86" s="12">
        <v>253</v>
      </c>
      <c r="G86" s="12">
        <v>82</v>
      </c>
      <c r="H86" s="12">
        <v>195</v>
      </c>
      <c r="I86" s="12">
        <v>64</v>
      </c>
      <c r="J86" s="12">
        <v>219</v>
      </c>
      <c r="K86" s="12">
        <v>82</v>
      </c>
    </row>
    <row r="87" spans="1:11" ht="27.75">
      <c r="A87" s="29" t="s">
        <v>35</v>
      </c>
      <c r="B87" s="12">
        <v>102</v>
      </c>
      <c r="C87" s="12">
        <v>67</v>
      </c>
      <c r="D87" s="16">
        <v>96</v>
      </c>
      <c r="E87" s="16">
        <v>66</v>
      </c>
      <c r="F87" s="12">
        <v>97</v>
      </c>
      <c r="G87" s="12">
        <v>56</v>
      </c>
      <c r="H87" s="12">
        <v>95</v>
      </c>
      <c r="I87" s="12">
        <v>56</v>
      </c>
      <c r="J87" s="12">
        <v>87</v>
      </c>
      <c r="K87" s="12">
        <v>56</v>
      </c>
    </row>
    <row r="88" spans="1:11" ht="27.75">
      <c r="A88" s="29" t="s">
        <v>36</v>
      </c>
      <c r="B88" s="12">
        <v>144</v>
      </c>
      <c r="C88" s="12">
        <v>115</v>
      </c>
      <c r="D88" s="16">
        <v>267</v>
      </c>
      <c r="E88" s="16">
        <v>206</v>
      </c>
      <c r="F88" s="12">
        <v>277</v>
      </c>
      <c r="G88" s="12">
        <v>212</v>
      </c>
      <c r="H88" s="12">
        <v>201</v>
      </c>
      <c r="I88" s="12">
        <v>166</v>
      </c>
      <c r="J88" s="12">
        <v>182</v>
      </c>
      <c r="K88" s="12">
        <v>153</v>
      </c>
    </row>
    <row r="89" spans="1:11" ht="27.75">
      <c r="A89" s="29" t="s">
        <v>37</v>
      </c>
      <c r="B89" s="12">
        <v>603</v>
      </c>
      <c r="C89" s="12">
        <v>385</v>
      </c>
      <c r="D89" s="16">
        <v>557</v>
      </c>
      <c r="E89" s="16">
        <v>367</v>
      </c>
      <c r="F89" s="12">
        <v>479</v>
      </c>
      <c r="G89" s="12">
        <v>314</v>
      </c>
      <c r="H89" s="12">
        <v>428</v>
      </c>
      <c r="I89" s="12">
        <v>313</v>
      </c>
      <c r="J89" s="12">
        <v>455</v>
      </c>
      <c r="K89" s="12">
        <v>340</v>
      </c>
    </row>
    <row r="90" spans="1:11" ht="27.75">
      <c r="A90" s="29" t="s">
        <v>38</v>
      </c>
      <c r="B90" s="12">
        <v>139</v>
      </c>
      <c r="C90" s="12">
        <v>128</v>
      </c>
      <c r="D90" s="12">
        <v>159</v>
      </c>
      <c r="E90" s="12">
        <v>140</v>
      </c>
      <c r="F90" s="12">
        <v>249</v>
      </c>
      <c r="G90" s="12">
        <v>228</v>
      </c>
      <c r="H90" s="12">
        <v>137</v>
      </c>
      <c r="I90" s="12">
        <v>117</v>
      </c>
      <c r="J90" s="12">
        <v>102</v>
      </c>
      <c r="K90" s="12">
        <v>94</v>
      </c>
    </row>
    <row r="91" spans="1:11" ht="27.75">
      <c r="A91" s="29" t="s">
        <v>39</v>
      </c>
      <c r="B91" s="12">
        <v>206</v>
      </c>
      <c r="C91" s="12">
        <v>126</v>
      </c>
      <c r="D91" s="16">
        <v>253</v>
      </c>
      <c r="E91" s="16">
        <v>141</v>
      </c>
      <c r="F91" s="12">
        <v>142</v>
      </c>
      <c r="G91" s="12">
        <v>93</v>
      </c>
      <c r="H91" s="12">
        <v>159</v>
      </c>
      <c r="I91" s="12">
        <v>122</v>
      </c>
      <c r="J91" s="12">
        <v>142</v>
      </c>
      <c r="K91" s="12">
        <v>113</v>
      </c>
    </row>
    <row r="92" spans="1:11" ht="27.75">
      <c r="A92" s="29" t="s">
        <v>40</v>
      </c>
      <c r="B92" s="12">
        <v>65</v>
      </c>
      <c r="C92" s="12">
        <v>50</v>
      </c>
      <c r="D92" s="16">
        <v>71</v>
      </c>
      <c r="E92" s="16">
        <v>55</v>
      </c>
      <c r="F92" s="12">
        <v>44</v>
      </c>
      <c r="G92" s="12">
        <v>31</v>
      </c>
      <c r="H92" s="12">
        <v>55</v>
      </c>
      <c r="I92" s="12">
        <v>38</v>
      </c>
      <c r="J92" s="12">
        <v>54</v>
      </c>
      <c r="K92" s="12">
        <v>44</v>
      </c>
    </row>
    <row r="93" spans="1:11" ht="27.75">
      <c r="A93" s="29" t="s">
        <v>41</v>
      </c>
      <c r="B93" s="12">
        <v>114</v>
      </c>
      <c r="C93" s="12">
        <v>43</v>
      </c>
      <c r="D93" s="16">
        <v>111</v>
      </c>
      <c r="E93" s="16">
        <v>42</v>
      </c>
      <c r="F93" s="12">
        <v>105</v>
      </c>
      <c r="G93" s="12">
        <v>46</v>
      </c>
      <c r="H93" s="12">
        <v>102</v>
      </c>
      <c r="I93" s="12">
        <v>50</v>
      </c>
      <c r="J93" s="12">
        <v>92</v>
      </c>
      <c r="K93" s="12">
        <v>48</v>
      </c>
    </row>
    <row r="94" spans="1:11" ht="24.75">
      <c r="A94" s="4" t="s">
        <v>27</v>
      </c>
      <c r="B94" s="13">
        <f>SUM(B83:B93)</f>
        <v>2707</v>
      </c>
      <c r="C94" s="13">
        <f t="shared" ref="C94:K94" si="5">SUM(C83:C93)</f>
        <v>1908</v>
      </c>
      <c r="D94" s="13">
        <f t="shared" si="5"/>
        <v>2821</v>
      </c>
      <c r="E94" s="13">
        <f t="shared" si="5"/>
        <v>2017</v>
      </c>
      <c r="F94" s="13">
        <f t="shared" si="5"/>
        <v>2719</v>
      </c>
      <c r="G94" s="13">
        <f t="shared" si="5"/>
        <v>1940</v>
      </c>
      <c r="H94" s="13">
        <f t="shared" si="5"/>
        <v>2593</v>
      </c>
      <c r="I94" s="13">
        <f t="shared" si="5"/>
        <v>1937</v>
      </c>
      <c r="J94" s="13">
        <f t="shared" si="5"/>
        <v>2351</v>
      </c>
      <c r="K94" s="13">
        <f t="shared" si="5"/>
        <v>1756</v>
      </c>
    </row>
    <row r="95" spans="1:1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33">
      <c r="A96" s="20" t="s">
        <v>54</v>
      </c>
      <c r="B96" s="19"/>
      <c r="C96" s="21"/>
      <c r="D96" s="21"/>
      <c r="E96" s="21"/>
      <c r="F96" s="21"/>
      <c r="G96" s="21"/>
      <c r="H96" s="21"/>
      <c r="I96" s="21"/>
      <c r="J96" s="19"/>
      <c r="K96" s="19"/>
    </row>
    <row r="97" spans="1:11" ht="24.75">
      <c r="A97" s="9" t="s">
        <v>10</v>
      </c>
      <c r="B97" s="32" t="s">
        <v>3</v>
      </c>
      <c r="C97" s="32"/>
      <c r="D97" s="32" t="s">
        <v>4</v>
      </c>
      <c r="E97" s="32"/>
      <c r="F97" s="32" t="s">
        <v>5</v>
      </c>
      <c r="G97" s="32"/>
      <c r="H97" s="32" t="s">
        <v>6</v>
      </c>
      <c r="I97" s="32"/>
      <c r="J97" s="32" t="s">
        <v>7</v>
      </c>
      <c r="K97" s="32"/>
    </row>
    <row r="98" spans="1:11" ht="24.75">
      <c r="A98" s="10" t="s">
        <v>55</v>
      </c>
      <c r="B98" s="11" t="s">
        <v>56</v>
      </c>
      <c r="C98" s="11" t="s">
        <v>57</v>
      </c>
      <c r="D98" s="11" t="s">
        <v>56</v>
      </c>
      <c r="E98" s="11" t="s">
        <v>57</v>
      </c>
      <c r="F98" s="11" t="s">
        <v>56</v>
      </c>
      <c r="G98" s="11" t="s">
        <v>57</v>
      </c>
      <c r="H98" s="11" t="s">
        <v>56</v>
      </c>
      <c r="I98" s="11" t="s">
        <v>57</v>
      </c>
      <c r="J98" s="11" t="s">
        <v>56</v>
      </c>
      <c r="K98" s="11" t="s">
        <v>57</v>
      </c>
    </row>
    <row r="99" spans="1:11" ht="27.75">
      <c r="A99" s="4" t="s">
        <v>58</v>
      </c>
      <c r="B99" s="24">
        <v>12</v>
      </c>
      <c r="C99" s="24">
        <v>1</v>
      </c>
      <c r="D99" s="24">
        <v>9</v>
      </c>
      <c r="E99" s="24">
        <v>1</v>
      </c>
      <c r="F99" s="12">
        <v>7</v>
      </c>
      <c r="G99" s="12">
        <v>1</v>
      </c>
      <c r="H99" s="12">
        <v>4</v>
      </c>
      <c r="I99" s="12">
        <v>1</v>
      </c>
      <c r="J99" s="12">
        <v>6</v>
      </c>
      <c r="K99" s="12">
        <v>2</v>
      </c>
    </row>
    <row r="100" spans="1:11" ht="27.75">
      <c r="A100" s="4" t="s">
        <v>59</v>
      </c>
      <c r="B100" s="24">
        <v>24</v>
      </c>
      <c r="C100" s="24">
        <v>7</v>
      </c>
      <c r="D100" s="24">
        <v>21</v>
      </c>
      <c r="E100" s="24">
        <v>6</v>
      </c>
      <c r="F100" s="12">
        <v>19</v>
      </c>
      <c r="G100" s="12">
        <v>6</v>
      </c>
      <c r="H100" s="12">
        <v>19</v>
      </c>
      <c r="I100" s="12">
        <v>4</v>
      </c>
      <c r="J100" s="12">
        <v>16</v>
      </c>
      <c r="K100" s="12">
        <v>5</v>
      </c>
    </row>
    <row r="101" spans="1:11" ht="27.75">
      <c r="A101" s="4" t="s">
        <v>60</v>
      </c>
      <c r="B101" s="24">
        <v>113</v>
      </c>
      <c r="C101" s="24">
        <v>39</v>
      </c>
      <c r="D101" s="24">
        <v>134</v>
      </c>
      <c r="E101" s="24">
        <v>55</v>
      </c>
      <c r="F101" s="12">
        <v>170</v>
      </c>
      <c r="G101" s="12">
        <v>74</v>
      </c>
      <c r="H101" s="12">
        <v>159</v>
      </c>
      <c r="I101" s="12">
        <v>74</v>
      </c>
      <c r="J101" s="12">
        <v>166</v>
      </c>
      <c r="K101" s="12">
        <v>79</v>
      </c>
    </row>
    <row r="102" spans="1:11" ht="27.75">
      <c r="A102" s="4" t="s">
        <v>61</v>
      </c>
      <c r="B102" s="24">
        <v>301</v>
      </c>
      <c r="C102" s="24">
        <v>177</v>
      </c>
      <c r="D102" s="24">
        <v>274</v>
      </c>
      <c r="E102" s="24">
        <v>171</v>
      </c>
      <c r="F102" s="12">
        <v>254</v>
      </c>
      <c r="G102" s="12">
        <v>169</v>
      </c>
      <c r="H102" s="12">
        <v>237</v>
      </c>
      <c r="I102" s="12">
        <v>153</v>
      </c>
      <c r="J102" s="12">
        <v>198</v>
      </c>
      <c r="K102" s="12">
        <v>126</v>
      </c>
    </row>
    <row r="103" spans="1:11" ht="27.75">
      <c r="A103" s="4" t="s">
        <v>68</v>
      </c>
      <c r="B103" s="24">
        <v>126.5</v>
      </c>
      <c r="C103" s="24">
        <v>88.5</v>
      </c>
      <c r="D103" s="24">
        <v>63.5</v>
      </c>
      <c r="E103" s="24">
        <v>41.5</v>
      </c>
      <c r="F103" s="12">
        <v>46.5</v>
      </c>
      <c r="G103" s="12">
        <v>19.5</v>
      </c>
      <c r="H103" s="12">
        <v>56</v>
      </c>
      <c r="I103" s="12">
        <v>28</v>
      </c>
      <c r="J103" s="12">
        <v>0</v>
      </c>
      <c r="K103" s="12">
        <v>0</v>
      </c>
    </row>
    <row r="104" spans="1:11" ht="27.75">
      <c r="A104" s="4" t="s">
        <v>69</v>
      </c>
      <c r="B104" s="24"/>
      <c r="C104" s="24"/>
      <c r="D104" s="24"/>
      <c r="E104" s="24"/>
      <c r="F104" s="12"/>
      <c r="G104" s="12"/>
      <c r="H104" s="12"/>
      <c r="I104" s="12"/>
      <c r="J104" s="12">
        <v>35</v>
      </c>
      <c r="K104" s="12">
        <v>17</v>
      </c>
    </row>
    <row r="105" spans="1:11" ht="27.75">
      <c r="A105" s="4" t="s">
        <v>70</v>
      </c>
      <c r="B105" s="24"/>
      <c r="C105" s="24"/>
      <c r="D105" s="24"/>
      <c r="E105" s="24"/>
      <c r="F105" s="12"/>
      <c r="G105" s="12"/>
      <c r="H105" s="12"/>
      <c r="I105" s="12"/>
      <c r="J105" s="12">
        <v>25</v>
      </c>
      <c r="K105" s="12">
        <v>17</v>
      </c>
    </row>
    <row r="106" spans="1:11" ht="27.75">
      <c r="A106" s="4" t="s">
        <v>62</v>
      </c>
      <c r="B106" s="24">
        <v>0</v>
      </c>
      <c r="C106" s="24">
        <v>0</v>
      </c>
      <c r="D106" s="24">
        <v>0</v>
      </c>
      <c r="E106" s="24">
        <v>0</v>
      </c>
      <c r="F106" s="12">
        <v>12</v>
      </c>
      <c r="G106" s="12">
        <v>9</v>
      </c>
      <c r="H106" s="12">
        <v>11</v>
      </c>
      <c r="I106" s="12">
        <v>8</v>
      </c>
      <c r="J106" s="12">
        <v>11</v>
      </c>
      <c r="K106" s="12">
        <v>8</v>
      </c>
    </row>
    <row r="107" spans="1:11" ht="27.75">
      <c r="A107" s="4" t="s">
        <v>63</v>
      </c>
      <c r="B107" s="24">
        <v>1</v>
      </c>
      <c r="C107" s="24">
        <v>0</v>
      </c>
      <c r="D107" s="24">
        <v>1</v>
      </c>
      <c r="E107" s="24">
        <v>0</v>
      </c>
      <c r="F107" s="12">
        <v>3</v>
      </c>
      <c r="G107" s="12">
        <v>0</v>
      </c>
      <c r="H107" s="12">
        <v>2</v>
      </c>
      <c r="I107" s="12">
        <v>0</v>
      </c>
      <c r="J107" s="12">
        <v>1</v>
      </c>
      <c r="K107" s="12">
        <v>0</v>
      </c>
    </row>
    <row r="108" spans="1:11" ht="27.75">
      <c r="A108" s="4" t="s">
        <v>64</v>
      </c>
      <c r="B108" s="24">
        <v>116</v>
      </c>
      <c r="C108" s="24">
        <v>76</v>
      </c>
      <c r="D108" s="24">
        <v>114</v>
      </c>
      <c r="E108" s="24">
        <v>77</v>
      </c>
      <c r="F108" s="12">
        <v>96</v>
      </c>
      <c r="G108" s="12">
        <v>69</v>
      </c>
      <c r="H108" s="12">
        <v>136</v>
      </c>
      <c r="I108" s="12">
        <v>82</v>
      </c>
      <c r="J108" s="12">
        <v>132</v>
      </c>
      <c r="K108" s="12">
        <v>75</v>
      </c>
    </row>
    <row r="109" spans="1:11" ht="27.75">
      <c r="A109" s="4" t="s">
        <v>72</v>
      </c>
      <c r="B109" s="24">
        <v>14</v>
      </c>
      <c r="C109" s="24">
        <v>3</v>
      </c>
      <c r="D109" s="24">
        <v>14</v>
      </c>
      <c r="E109" s="24">
        <v>4</v>
      </c>
      <c r="F109" s="12">
        <v>40</v>
      </c>
      <c r="G109" s="12">
        <v>14</v>
      </c>
      <c r="H109" s="12">
        <v>18</v>
      </c>
      <c r="I109" s="12">
        <v>6</v>
      </c>
      <c r="J109" s="12">
        <v>8</v>
      </c>
      <c r="K109" s="12">
        <v>4</v>
      </c>
    </row>
    <row r="110" spans="1:11" ht="27.75">
      <c r="A110" s="4" t="s">
        <v>71</v>
      </c>
      <c r="B110" s="24">
        <v>45</v>
      </c>
      <c r="C110" s="24">
        <v>9</v>
      </c>
      <c r="D110" s="24">
        <v>70</v>
      </c>
      <c r="E110" s="24">
        <v>19</v>
      </c>
      <c r="F110" s="12">
        <v>104</v>
      </c>
      <c r="G110" s="12">
        <v>33</v>
      </c>
      <c r="H110" s="12">
        <v>91</v>
      </c>
      <c r="I110" s="12">
        <v>40</v>
      </c>
      <c r="J110" s="12">
        <v>109</v>
      </c>
      <c r="K110" s="12">
        <v>47</v>
      </c>
    </row>
    <row r="111" spans="1:11" ht="24.75">
      <c r="A111" s="4" t="s">
        <v>27</v>
      </c>
      <c r="B111" s="25">
        <f>SUM(B99:B110)</f>
        <v>752.5</v>
      </c>
      <c r="C111" s="25">
        <f t="shared" ref="C111:K111" si="6">SUM(C99:C110)</f>
        <v>400.5</v>
      </c>
      <c r="D111" s="25">
        <f t="shared" si="6"/>
        <v>700.5</v>
      </c>
      <c r="E111" s="25">
        <f t="shared" si="6"/>
        <v>374.5</v>
      </c>
      <c r="F111" s="25">
        <f t="shared" si="6"/>
        <v>751.5</v>
      </c>
      <c r="G111" s="25">
        <f t="shared" si="6"/>
        <v>394.5</v>
      </c>
      <c r="H111" s="25">
        <f t="shared" si="6"/>
        <v>733</v>
      </c>
      <c r="I111" s="25">
        <f t="shared" si="6"/>
        <v>396</v>
      </c>
      <c r="J111" s="25">
        <f t="shared" si="6"/>
        <v>707</v>
      </c>
      <c r="K111" s="25">
        <f t="shared" si="6"/>
        <v>380</v>
      </c>
    </row>
    <row r="113" spans="1:11">
      <c r="A113" s="26" t="s">
        <v>65</v>
      </c>
    </row>
    <row r="114" spans="1:11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</sheetData>
  <sheetProtection password="E053" sheet="1" insertColumns="0" insertRows="0" deleteColumns="0" deleteRows="0"/>
  <mergeCells count="49">
    <mergeCell ref="B97:C97"/>
    <mergeCell ref="D97:E97"/>
    <mergeCell ref="F97:G97"/>
    <mergeCell ref="H97:I97"/>
    <mergeCell ref="J97:K97"/>
    <mergeCell ref="J81:K81"/>
    <mergeCell ref="B70:C70"/>
    <mergeCell ref="D70:E70"/>
    <mergeCell ref="F70:G70"/>
    <mergeCell ref="H70:I70"/>
    <mergeCell ref="J70:K70"/>
    <mergeCell ref="B41:D41"/>
    <mergeCell ref="B81:C81"/>
    <mergeCell ref="D81:E81"/>
    <mergeCell ref="F81:G81"/>
    <mergeCell ref="H81:I81"/>
    <mergeCell ref="B42:C42"/>
    <mergeCell ref="D42:E42"/>
    <mergeCell ref="F42:G42"/>
    <mergeCell ref="H42:I42"/>
    <mergeCell ref="J42:K42"/>
    <mergeCell ref="B52:C52"/>
    <mergeCell ref="D52:E52"/>
    <mergeCell ref="F52:G52"/>
    <mergeCell ref="H52:I52"/>
    <mergeCell ref="J52:K52"/>
    <mergeCell ref="B25:C25"/>
    <mergeCell ref="D25:E25"/>
    <mergeCell ref="F25:G25"/>
    <mergeCell ref="H25:I25"/>
    <mergeCell ref="J25:K25"/>
    <mergeCell ref="J7:K7"/>
    <mergeCell ref="A24:F24"/>
    <mergeCell ref="B4:C4"/>
    <mergeCell ref="D4:E4"/>
    <mergeCell ref="F4:G4"/>
    <mergeCell ref="H4:I4"/>
    <mergeCell ref="J4:K4"/>
    <mergeCell ref="B6:F6"/>
    <mergeCell ref="B7:C7"/>
    <mergeCell ref="D7:E7"/>
    <mergeCell ref="F7:G7"/>
    <mergeCell ref="H7:I7"/>
    <mergeCell ref="A1:K1"/>
    <mergeCell ref="B3:C3"/>
    <mergeCell ref="D3:E3"/>
    <mergeCell ref="F3:G3"/>
    <mergeCell ref="H3:I3"/>
    <mergeCell ref="J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2018-10-12T11:25:00Z</dcterms:created>
  <dcterms:modified xsi:type="dcterms:W3CDTF">2019-01-22T12:03:28Z</dcterms:modified>
</cp:coreProperties>
</file>