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5775"/>
  </bookViews>
  <sheets>
    <sheet name="Feuil2" sheetId="2" r:id="rId1"/>
    <sheet name="Feuil3" sheetId="3" r:id="rId2"/>
  </sheets>
  <definedNames>
    <definedName name="_xlnm.Print_Area" localSheetId="0">Feuil2!$A$1:$L$93</definedName>
  </definedNames>
  <calcPr calcId="125725"/>
</workbook>
</file>

<file path=xl/calcChain.xml><?xml version="1.0" encoding="utf-8"?>
<calcChain xmlns="http://schemas.openxmlformats.org/spreadsheetml/2006/main">
  <c r="D90" i="2"/>
  <c r="E90"/>
  <c r="F90"/>
  <c r="G90"/>
  <c r="H90"/>
  <c r="I90"/>
  <c r="J90"/>
  <c r="K90"/>
  <c r="L90"/>
  <c r="C90"/>
  <c r="J69" l="1"/>
  <c r="J68"/>
  <c r="D62"/>
  <c r="E62"/>
  <c r="F62"/>
  <c r="G62"/>
  <c r="H62"/>
  <c r="I62"/>
  <c r="J62"/>
  <c r="K62"/>
  <c r="L62"/>
  <c r="C62"/>
  <c r="D51"/>
  <c r="E51"/>
  <c r="F51"/>
  <c r="G51"/>
  <c r="H51"/>
  <c r="I51"/>
  <c r="J51"/>
  <c r="K51"/>
  <c r="L51"/>
  <c r="C51"/>
  <c r="D43"/>
  <c r="E43"/>
  <c r="F43"/>
  <c r="G43"/>
  <c r="H43"/>
  <c r="I43"/>
  <c r="J43"/>
  <c r="K43"/>
  <c r="L43"/>
  <c r="C43"/>
  <c r="D34"/>
  <c r="E34"/>
  <c r="F34"/>
  <c r="G34"/>
  <c r="H34"/>
  <c r="I34"/>
  <c r="J34"/>
  <c r="K34"/>
  <c r="L34"/>
  <c r="C34"/>
  <c r="D25"/>
  <c r="E25"/>
  <c r="F25"/>
  <c r="G25"/>
  <c r="H25"/>
  <c r="I25"/>
  <c r="J25"/>
  <c r="K25"/>
  <c r="L25"/>
  <c r="C25"/>
  <c r="D14"/>
  <c r="E14"/>
  <c r="F14"/>
  <c r="G14"/>
  <c r="H14"/>
  <c r="I14"/>
  <c r="J14"/>
  <c r="K14"/>
  <c r="L14"/>
  <c r="C14"/>
</calcChain>
</file>

<file path=xl/sharedStrings.xml><?xml version="1.0" encoding="utf-8"?>
<sst xmlns="http://schemas.openxmlformats.org/spreadsheetml/2006/main" count="201" uniqueCount="77">
  <si>
    <t xml:space="preserve">ولايــة : </t>
  </si>
  <si>
    <t>القصريـن</t>
  </si>
  <si>
    <t>I</t>
  </si>
  <si>
    <t>التعليم العالي العمومي</t>
  </si>
  <si>
    <t>(1</t>
  </si>
  <si>
    <t>تطور عدد المؤسسات</t>
  </si>
  <si>
    <t>السنة الجامعية</t>
  </si>
  <si>
    <t>2012-2011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</si>
  <si>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</si>
  <si>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</si>
  <si>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</si>
  <si>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</si>
  <si>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</si>
  <si>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</si>
  <si>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</si>
  <si>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المعهد العالي للدراسات التطبيقية في الإنسانيات بسبيطلة</t>
  </si>
  <si>
    <t>المعهد العالي للدراسات التكنولوجية بالقصرين</t>
  </si>
  <si>
    <t>المعهد العالي للعلوم التطبيقية والتكنولوجيا بالقصرين</t>
  </si>
  <si>
    <t>المعهد العالي للفنون والحرف بالقصرين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</si>
  <si>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</si>
  <si>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</si>
  <si>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</si>
  <si>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</si>
  <si>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</si>
  <si>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خدمات خاصة للأشخاص</t>
  </si>
  <si>
    <t>علوم الإعلامية والملتيميديا</t>
  </si>
  <si>
    <t>فنون</t>
  </si>
  <si>
    <t>هندسة وتقنيات مماثلة</t>
  </si>
  <si>
    <t>(4</t>
  </si>
  <si>
    <t>تطور عدد الطلبة حسب نوع الشهادة</t>
  </si>
  <si>
    <t>الإجازة الأساسية</t>
  </si>
  <si>
    <t>ماجستير مهني</t>
  </si>
  <si>
    <t>(5</t>
  </si>
  <si>
    <t>تطور عدد الخريجين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</si>
  <si>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</si>
  <si>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</si>
  <si>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</si>
  <si>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</si>
  <si>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</si>
  <si>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</si>
  <si>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</si>
  <si>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</si>
  <si>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</si>
  <si>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</si>
  <si>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</si>
  <si>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</si>
  <si>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</si>
  <si>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</si>
  <si>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</si>
  <si>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</si>
  <si>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مساعد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</si>
  <si>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</si>
  <si>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</si>
  <si>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</si>
  <si>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</si>
  <si>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</si>
  <si>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</si>
  <si>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</si>
  <si>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 xml:space="preserve">لا توجد مؤسسات تؤمن التعليم العالي الخاص بولاية القصرين               
</t>
  </si>
  <si>
    <t>2014-2013</t>
  </si>
  <si>
    <t>مجموع الأساتذة</t>
  </si>
  <si>
    <t>مساعدون قارون</t>
  </si>
  <si>
    <t>مساعدون متعاقدون</t>
  </si>
  <si>
    <t>2015-2014</t>
  </si>
  <si>
    <t>محاضر تكنولوجي</t>
  </si>
  <si>
    <t>2016-2015</t>
  </si>
  <si>
    <t>ماجستير بحث</t>
  </si>
  <si>
    <t>أستاذ تكنولوجي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</si>
  <si>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</si>
  <si>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</si>
  <si>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</si>
  <si>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</si>
  <si>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العمومي</t>
  </si>
  <si>
    <t>المناولة</t>
  </si>
  <si>
    <t>المجموع</t>
  </si>
  <si>
    <t>31.0</t>
  </si>
  <si>
    <t>أستاذ محاضر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</si>
</sst>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b/>
      <sz val="14"/>
      <color indexed="8"/>
      <name val="Traditional Arabic"/>
      <family val="1"/>
    </font>
    <font>
      <sz val="11"/>
      <color theme="1"/>
      <name val="Traditional Arabic"/>
      <family val="1"/>
    </font>
    <font>
      <sz val="14"/>
      <color indexed="8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 style="thick">
        <color theme="0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righ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1" fontId="3" fillId="6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0" fillId="0" borderId="0" xfId="0" applyProtection="1"/>
    <xf numFmtId="0" fontId="5" fillId="4" borderId="2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/>
    <xf numFmtId="1" fontId="7" fillId="6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7" fillId="6" borderId="15" xfId="0" applyFont="1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2" fontId="4" fillId="6" borderId="5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left" vertical="top"/>
    </xf>
    <xf numFmtId="0" fontId="2" fillId="2" borderId="0" xfId="0" applyFont="1" applyFill="1" applyAlignment="1" applyProtection="1">
      <alignment horizontal="right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right" vertical="center" readingOrder="2"/>
    </xf>
    <xf numFmtId="0" fontId="5" fillId="4" borderId="11" xfId="0" applyFont="1" applyFill="1" applyBorder="1" applyAlignment="1" applyProtection="1">
      <alignment horizontal="left" vertical="top"/>
    </xf>
    <xf numFmtId="0" fontId="5" fillId="4" borderId="12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49" fontId="2" fillId="2" borderId="0" xfId="0" applyNumberFormat="1" applyFont="1" applyFill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38" name="Connecteur droit 37"/>
        <xdr:cNvCxnSpPr/>
      </xdr:nvCxnSpPr>
      <xdr:spPr>
        <a:xfrm flipH="1">
          <a:off x="124871797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39" name="ZoneTexte 38"/>
        <xdr:cNvSpPr txBox="1"/>
      </xdr:nvSpPr>
      <xdr:spPr>
        <a:xfrm flipH="1">
          <a:off x="12489575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40" name="Connecteur droit 39"/>
        <xdr:cNvCxnSpPr/>
      </xdr:nvCxnSpPr>
      <xdr:spPr>
        <a:xfrm flipH="1">
          <a:off x="124871797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41" name="ZoneTexte 40"/>
        <xdr:cNvSpPr txBox="1"/>
      </xdr:nvSpPr>
      <xdr:spPr>
        <a:xfrm flipH="1">
          <a:off x="12489575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16</xdr:row>
      <xdr:rowOff>28575</xdr:rowOff>
    </xdr:from>
    <xdr:to>
      <xdr:col>2</xdr:col>
      <xdr:colOff>0</xdr:colOff>
      <xdr:row>17</xdr:row>
      <xdr:rowOff>333375</xdr:rowOff>
    </xdr:to>
    <xdr:cxnSp macro="">
      <xdr:nvCxnSpPr>
        <xdr:cNvPr id="42" name="Connecteur droit 41"/>
        <xdr:cNvCxnSpPr/>
      </xdr:nvCxnSpPr>
      <xdr:spPr>
        <a:xfrm flipH="1">
          <a:off x="12487179750" y="7162800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35719</xdr:rowOff>
    </xdr:from>
    <xdr:to>
      <xdr:col>1</xdr:col>
      <xdr:colOff>1238250</xdr:colOff>
      <xdr:row>17</xdr:row>
      <xdr:rowOff>297657</xdr:rowOff>
    </xdr:to>
    <xdr:sp macro="" textlink="">
      <xdr:nvSpPr>
        <xdr:cNvPr id="43" name="ZoneTexte 42"/>
        <xdr:cNvSpPr txBox="1"/>
      </xdr:nvSpPr>
      <xdr:spPr>
        <a:xfrm flipH="1">
          <a:off x="12489570525" y="7512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17</xdr:row>
      <xdr:rowOff>35719</xdr:rowOff>
    </xdr:from>
    <xdr:to>
      <xdr:col>1</xdr:col>
      <xdr:colOff>1238250</xdr:colOff>
      <xdr:row>17</xdr:row>
      <xdr:rowOff>297657</xdr:rowOff>
    </xdr:to>
    <xdr:sp macro="" textlink="">
      <xdr:nvSpPr>
        <xdr:cNvPr id="44" name="ZoneTexte 43"/>
        <xdr:cNvSpPr txBox="1"/>
      </xdr:nvSpPr>
      <xdr:spPr>
        <a:xfrm flipH="1">
          <a:off x="12489570525" y="7512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27</xdr:row>
      <xdr:rowOff>285750</xdr:rowOff>
    </xdr:from>
    <xdr:to>
      <xdr:col>1</xdr:col>
      <xdr:colOff>1119187</xdr:colOff>
      <xdr:row>28</xdr:row>
      <xdr:rowOff>285750</xdr:rowOff>
    </xdr:to>
    <xdr:sp macro="" textlink="">
      <xdr:nvSpPr>
        <xdr:cNvPr id="45" name="ZoneTexte 44"/>
        <xdr:cNvSpPr txBox="1"/>
      </xdr:nvSpPr>
      <xdr:spPr>
        <a:xfrm flipH="1">
          <a:off x="12489689588" y="11820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15875</xdr:rowOff>
    </xdr:to>
    <xdr:cxnSp macro="">
      <xdr:nvCxnSpPr>
        <xdr:cNvPr id="46" name="Connecteur droit 45"/>
        <xdr:cNvCxnSpPr/>
      </xdr:nvCxnSpPr>
      <xdr:spPr>
        <a:xfrm flipH="1">
          <a:off x="12487179750" y="11544300"/>
          <a:ext cx="3619500" cy="6921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27</xdr:row>
      <xdr:rowOff>285750</xdr:rowOff>
    </xdr:from>
    <xdr:to>
      <xdr:col>1</xdr:col>
      <xdr:colOff>1119187</xdr:colOff>
      <xdr:row>28</xdr:row>
      <xdr:rowOff>285750</xdr:rowOff>
    </xdr:to>
    <xdr:sp macro="" textlink="">
      <xdr:nvSpPr>
        <xdr:cNvPr id="47" name="ZoneTexte 46"/>
        <xdr:cNvSpPr txBox="1"/>
      </xdr:nvSpPr>
      <xdr:spPr>
        <a:xfrm flipH="1">
          <a:off x="12489689588" y="11820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36</xdr:row>
      <xdr:rowOff>9525</xdr:rowOff>
    </xdr:from>
    <xdr:to>
      <xdr:col>2</xdr:col>
      <xdr:colOff>0</xdr:colOff>
      <xdr:row>38</xdr:row>
      <xdr:rowOff>0</xdr:rowOff>
    </xdr:to>
    <xdr:cxnSp macro="">
      <xdr:nvCxnSpPr>
        <xdr:cNvPr id="48" name="Connecteur droit 47"/>
        <xdr:cNvCxnSpPr/>
      </xdr:nvCxnSpPr>
      <xdr:spPr>
        <a:xfrm flipH="1">
          <a:off x="124871797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37</xdr:row>
      <xdr:rowOff>17009</xdr:rowOff>
    </xdr:from>
    <xdr:to>
      <xdr:col>1</xdr:col>
      <xdr:colOff>1233148</xdr:colOff>
      <xdr:row>38</xdr:row>
      <xdr:rowOff>3402</xdr:rowOff>
    </xdr:to>
    <xdr:sp macro="" textlink="">
      <xdr:nvSpPr>
        <xdr:cNvPr id="49" name="ZoneTexte 48"/>
        <xdr:cNvSpPr txBox="1"/>
      </xdr:nvSpPr>
      <xdr:spPr>
        <a:xfrm flipH="1">
          <a:off x="12489575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36</xdr:row>
      <xdr:rowOff>9525</xdr:rowOff>
    </xdr:from>
    <xdr:to>
      <xdr:col>2</xdr:col>
      <xdr:colOff>0</xdr:colOff>
      <xdr:row>38</xdr:row>
      <xdr:rowOff>0</xdr:rowOff>
    </xdr:to>
    <xdr:cxnSp macro="">
      <xdr:nvCxnSpPr>
        <xdr:cNvPr id="50" name="Connecteur droit 49"/>
        <xdr:cNvCxnSpPr/>
      </xdr:nvCxnSpPr>
      <xdr:spPr>
        <a:xfrm flipH="1">
          <a:off x="12487179750" y="2400300"/>
          <a:ext cx="363855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37</xdr:row>
      <xdr:rowOff>17009</xdr:rowOff>
    </xdr:from>
    <xdr:to>
      <xdr:col>1</xdr:col>
      <xdr:colOff>1233148</xdr:colOff>
      <xdr:row>38</xdr:row>
      <xdr:rowOff>3402</xdr:rowOff>
    </xdr:to>
    <xdr:sp macro="" textlink="">
      <xdr:nvSpPr>
        <xdr:cNvPr id="51" name="ZoneTexte 50"/>
        <xdr:cNvSpPr txBox="1"/>
      </xdr:nvSpPr>
      <xdr:spPr>
        <a:xfrm flipH="1">
          <a:off x="12489575627" y="2750684"/>
          <a:ext cx="1197428" cy="32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45</xdr:row>
      <xdr:rowOff>285750</xdr:rowOff>
    </xdr:from>
    <xdr:to>
      <xdr:col>1</xdr:col>
      <xdr:colOff>1119187</xdr:colOff>
      <xdr:row>46</xdr:row>
      <xdr:rowOff>285750</xdr:rowOff>
    </xdr:to>
    <xdr:sp macro="" textlink="">
      <xdr:nvSpPr>
        <xdr:cNvPr id="52" name="ZoneTexte 51"/>
        <xdr:cNvSpPr txBox="1"/>
      </xdr:nvSpPr>
      <xdr:spPr>
        <a:xfrm flipH="1">
          <a:off x="12489689588" y="11820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45</xdr:row>
      <xdr:rowOff>9525</xdr:rowOff>
    </xdr:from>
    <xdr:to>
      <xdr:col>2</xdr:col>
      <xdr:colOff>0</xdr:colOff>
      <xdr:row>47</xdr:row>
      <xdr:rowOff>15875</xdr:rowOff>
    </xdr:to>
    <xdr:cxnSp macro="">
      <xdr:nvCxnSpPr>
        <xdr:cNvPr id="53" name="Connecteur droit 52"/>
        <xdr:cNvCxnSpPr/>
      </xdr:nvCxnSpPr>
      <xdr:spPr>
        <a:xfrm flipH="1">
          <a:off x="12487179750" y="11544300"/>
          <a:ext cx="3619500" cy="69215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45</xdr:row>
      <xdr:rowOff>285750</xdr:rowOff>
    </xdr:from>
    <xdr:to>
      <xdr:col>1</xdr:col>
      <xdr:colOff>1119187</xdr:colOff>
      <xdr:row>46</xdr:row>
      <xdr:rowOff>285750</xdr:rowOff>
    </xdr:to>
    <xdr:sp macro="" textlink="">
      <xdr:nvSpPr>
        <xdr:cNvPr id="54" name="ZoneTexte 53"/>
        <xdr:cNvSpPr txBox="1"/>
      </xdr:nvSpPr>
      <xdr:spPr>
        <a:xfrm flipH="1">
          <a:off x="12489689588" y="11820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53</xdr:row>
      <xdr:rowOff>28575</xdr:rowOff>
    </xdr:from>
    <xdr:to>
      <xdr:col>2</xdr:col>
      <xdr:colOff>0</xdr:colOff>
      <xdr:row>54</xdr:row>
      <xdr:rowOff>333375</xdr:rowOff>
    </xdr:to>
    <xdr:cxnSp macro="">
      <xdr:nvCxnSpPr>
        <xdr:cNvPr id="55" name="Connecteur droit 54"/>
        <xdr:cNvCxnSpPr/>
      </xdr:nvCxnSpPr>
      <xdr:spPr>
        <a:xfrm flipH="1">
          <a:off x="12487179750" y="7162800"/>
          <a:ext cx="35718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</xdr:row>
      <xdr:rowOff>35719</xdr:rowOff>
    </xdr:from>
    <xdr:to>
      <xdr:col>1</xdr:col>
      <xdr:colOff>1238250</xdr:colOff>
      <xdr:row>54</xdr:row>
      <xdr:rowOff>297657</xdr:rowOff>
    </xdr:to>
    <xdr:sp macro="" textlink="">
      <xdr:nvSpPr>
        <xdr:cNvPr id="56" name="ZoneTexte 55"/>
        <xdr:cNvSpPr txBox="1"/>
      </xdr:nvSpPr>
      <xdr:spPr>
        <a:xfrm flipH="1">
          <a:off x="12489570525" y="7512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54</xdr:row>
      <xdr:rowOff>35719</xdr:rowOff>
    </xdr:from>
    <xdr:to>
      <xdr:col>1</xdr:col>
      <xdr:colOff>1238250</xdr:colOff>
      <xdr:row>54</xdr:row>
      <xdr:rowOff>297657</xdr:rowOff>
    </xdr:to>
    <xdr:sp macro="" textlink="">
      <xdr:nvSpPr>
        <xdr:cNvPr id="57" name="ZoneTexte 56"/>
        <xdr:cNvSpPr txBox="1"/>
      </xdr:nvSpPr>
      <xdr:spPr>
        <a:xfrm flipH="1">
          <a:off x="12489570525" y="7512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77</xdr:row>
      <xdr:rowOff>297657</xdr:rowOff>
    </xdr:from>
    <xdr:to>
      <xdr:col>1</xdr:col>
      <xdr:colOff>1119187</xdr:colOff>
      <xdr:row>78</xdr:row>
      <xdr:rowOff>273844</xdr:rowOff>
    </xdr:to>
    <xdr:sp macro="" textlink="">
      <xdr:nvSpPr>
        <xdr:cNvPr id="58" name="ZoneTexte 57"/>
        <xdr:cNvSpPr txBox="1"/>
      </xdr:nvSpPr>
      <xdr:spPr>
        <a:xfrm flipH="1">
          <a:off x="12489689588" y="324445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77</xdr:row>
      <xdr:rowOff>21431</xdr:rowOff>
    </xdr:from>
    <xdr:to>
      <xdr:col>1</xdr:col>
      <xdr:colOff>3633788</xdr:colOff>
      <xdr:row>78</xdr:row>
      <xdr:rowOff>330994</xdr:rowOff>
    </xdr:to>
    <xdr:cxnSp macro="">
      <xdr:nvCxnSpPr>
        <xdr:cNvPr id="59" name="Connecteur droit 58"/>
        <xdr:cNvCxnSpPr/>
      </xdr:nvCxnSpPr>
      <xdr:spPr>
        <a:xfrm flipH="1">
          <a:off x="12487184512" y="32168306"/>
          <a:ext cx="3598069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77</xdr:row>
      <xdr:rowOff>297657</xdr:rowOff>
    </xdr:from>
    <xdr:to>
      <xdr:col>1</xdr:col>
      <xdr:colOff>1119187</xdr:colOff>
      <xdr:row>78</xdr:row>
      <xdr:rowOff>273844</xdr:rowOff>
    </xdr:to>
    <xdr:sp macro="" textlink="">
      <xdr:nvSpPr>
        <xdr:cNvPr id="60" name="ZoneTexte 59"/>
        <xdr:cNvSpPr txBox="1"/>
      </xdr:nvSpPr>
      <xdr:spPr>
        <a:xfrm flipH="1">
          <a:off x="12489689588" y="3244453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77</xdr:row>
      <xdr:rowOff>21431</xdr:rowOff>
    </xdr:from>
    <xdr:to>
      <xdr:col>1</xdr:col>
      <xdr:colOff>3633788</xdr:colOff>
      <xdr:row>78</xdr:row>
      <xdr:rowOff>330994</xdr:rowOff>
    </xdr:to>
    <xdr:cxnSp macro="">
      <xdr:nvCxnSpPr>
        <xdr:cNvPr id="61" name="Connecteur droit 60"/>
        <xdr:cNvCxnSpPr/>
      </xdr:nvCxnSpPr>
      <xdr:spPr>
        <a:xfrm flipH="1">
          <a:off x="12487184512" y="32168306"/>
          <a:ext cx="3598069" cy="65246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rightToLeft="1" tabSelected="1" topLeftCell="A74" zoomScale="70" zoomScaleNormal="70" zoomScalePageLayoutView="70" workbookViewId="0">
      <selection activeCell="F83" sqref="F83"/>
    </sheetView>
  </sheetViews>
  <sheetFormatPr baseColWidth="10" defaultRowHeight="15"/>
  <cols>
    <col min="1" max="1" width="4.7109375" style="28" customWidth="1"/>
    <col min="2" max="2" width="46" style="28" bestFit="1" customWidth="1"/>
    <col min="3" max="12" width="13.7109375" style="37" customWidth="1"/>
    <col min="13" max="14" width="11.42578125" style="28"/>
    <col min="15" max="15" width="12.42578125" style="28" customWidth="1"/>
    <col min="16" max="16384" width="11.42578125" style="28"/>
  </cols>
  <sheetData>
    <row r="1" spans="1:12" ht="29.25">
      <c r="A1" s="64" t="s">
        <v>0</v>
      </c>
      <c r="B1" s="64"/>
      <c r="C1" s="65" t="s">
        <v>1</v>
      </c>
      <c r="D1" s="65"/>
      <c r="E1" s="65"/>
      <c r="F1" s="65"/>
      <c r="G1" s="65"/>
      <c r="H1" s="65"/>
      <c r="I1" s="65"/>
      <c r="J1" s="65"/>
      <c r="K1" s="65"/>
      <c r="L1" s="65"/>
    </row>
    <row r="2" spans="1:12" ht="29.25">
      <c r="A2" s="1" t="s">
        <v>2</v>
      </c>
      <c r="B2" s="66" t="s">
        <v>3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6.25" thickBot="1">
      <c r="A3" s="2" t="s">
        <v>4</v>
      </c>
      <c r="B3" s="59" t="s">
        <v>5</v>
      </c>
      <c r="C3" s="59"/>
      <c r="D3" s="59"/>
      <c r="E3" s="59"/>
      <c r="F3" s="59"/>
      <c r="G3" s="59"/>
      <c r="H3" s="3"/>
      <c r="I3" s="3"/>
      <c r="J3" s="3"/>
      <c r="K3" s="3"/>
      <c r="L3" s="3"/>
    </row>
    <row r="4" spans="1:12" ht="27" thickTop="1" thickBot="1">
      <c r="A4" s="4"/>
      <c r="B4" s="27" t="s">
        <v>6</v>
      </c>
      <c r="C4" s="29" t="s">
        <v>7</v>
      </c>
      <c r="D4" s="29" t="s">
        <v>8</v>
      </c>
      <c r="E4" s="29" t="s">
        <v>59</v>
      </c>
      <c r="F4" s="29" t="s">
        <v>63</v>
      </c>
      <c r="G4" s="29" t="s">
        <v>65</v>
      </c>
      <c r="H4" s="29" t="s">
        <v>71</v>
      </c>
      <c r="I4" s="3"/>
      <c r="J4" s="3"/>
      <c r="K4" s="28"/>
      <c r="L4" s="28"/>
    </row>
    <row r="5" spans="1:12" ht="27" thickTop="1" thickBot="1">
      <c r="A5" s="4"/>
      <c r="B5" s="5" t="s">
        <v>9</v>
      </c>
      <c r="C5" s="6">
        <v>3</v>
      </c>
      <c r="D5" s="6">
        <v>4</v>
      </c>
      <c r="E5" s="6">
        <v>4</v>
      </c>
      <c r="F5" s="11">
        <v>4</v>
      </c>
      <c r="G5" s="11">
        <v>4</v>
      </c>
      <c r="H5" s="11">
        <v>4</v>
      </c>
      <c r="I5" s="3"/>
      <c r="J5" s="3"/>
      <c r="K5" s="28"/>
      <c r="L5" s="28"/>
    </row>
    <row r="6" spans="1:12" ht="26.25" thickTop="1">
      <c r="A6" s="4"/>
      <c r="B6" s="7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3.25" thickBot="1">
      <c r="A7" s="8" t="s">
        <v>10</v>
      </c>
      <c r="B7" s="59" t="s">
        <v>11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27" thickTop="1" thickBot="1">
      <c r="A8" s="4"/>
      <c r="B8" s="62" t="s">
        <v>12</v>
      </c>
      <c r="C8" s="54" t="s">
        <v>8</v>
      </c>
      <c r="D8" s="55"/>
      <c r="E8" s="54" t="s">
        <v>59</v>
      </c>
      <c r="F8" s="55"/>
      <c r="G8" s="56" t="s">
        <v>63</v>
      </c>
      <c r="H8" s="57"/>
      <c r="I8" s="67" t="s">
        <v>65</v>
      </c>
      <c r="J8" s="55"/>
      <c r="K8" s="50" t="s">
        <v>71</v>
      </c>
      <c r="L8" s="51"/>
    </row>
    <row r="9" spans="1:12" ht="27" thickTop="1" thickBot="1">
      <c r="A9" s="4"/>
      <c r="B9" s="63"/>
      <c r="C9" s="9" t="s">
        <v>13</v>
      </c>
      <c r="D9" s="9" t="s">
        <v>14</v>
      </c>
      <c r="E9" s="9" t="s">
        <v>13</v>
      </c>
      <c r="F9" s="9" t="s">
        <v>14</v>
      </c>
      <c r="G9" s="9" t="s">
        <v>13</v>
      </c>
      <c r="H9" s="30" t="s">
        <v>14</v>
      </c>
      <c r="I9" s="9" t="s">
        <v>13</v>
      </c>
      <c r="J9" s="9" t="s">
        <v>14</v>
      </c>
      <c r="K9" s="9" t="s">
        <v>13</v>
      </c>
      <c r="L9" s="30" t="s">
        <v>14</v>
      </c>
    </row>
    <row r="10" spans="1:12" ht="27" thickTop="1" thickBot="1">
      <c r="A10" s="4"/>
      <c r="B10" s="10" t="s">
        <v>15</v>
      </c>
      <c r="C10" s="11">
        <v>567</v>
      </c>
      <c r="D10" s="11">
        <v>373</v>
      </c>
      <c r="E10" s="11">
        <v>471</v>
      </c>
      <c r="F10" s="11">
        <v>315</v>
      </c>
      <c r="G10" s="11">
        <v>411</v>
      </c>
      <c r="H10" s="11">
        <v>271</v>
      </c>
      <c r="I10" s="11">
        <v>373</v>
      </c>
      <c r="J10" s="11">
        <v>244</v>
      </c>
      <c r="K10" s="11">
        <v>236</v>
      </c>
      <c r="L10" s="11">
        <v>166</v>
      </c>
    </row>
    <row r="11" spans="1:12" ht="27" thickTop="1" thickBot="1">
      <c r="A11" s="4"/>
      <c r="B11" s="10" t="s">
        <v>16</v>
      </c>
      <c r="C11" s="11">
        <v>827</v>
      </c>
      <c r="D11" s="11">
        <v>401</v>
      </c>
      <c r="E11" s="11">
        <v>869</v>
      </c>
      <c r="F11" s="11">
        <v>436</v>
      </c>
      <c r="G11" s="11">
        <v>778</v>
      </c>
      <c r="H11" s="11">
        <v>411</v>
      </c>
      <c r="I11" s="11">
        <v>655</v>
      </c>
      <c r="J11" s="11">
        <v>341</v>
      </c>
      <c r="K11" s="11">
        <v>637</v>
      </c>
      <c r="L11" s="11">
        <v>334</v>
      </c>
    </row>
    <row r="12" spans="1:12" ht="27" thickTop="1" thickBot="1">
      <c r="A12" s="4"/>
      <c r="B12" s="10" t="s">
        <v>17</v>
      </c>
      <c r="C12" s="11">
        <v>155</v>
      </c>
      <c r="D12" s="11">
        <v>52</v>
      </c>
      <c r="E12" s="11">
        <v>325</v>
      </c>
      <c r="F12" s="11">
        <v>147</v>
      </c>
      <c r="G12" s="11">
        <v>377</v>
      </c>
      <c r="H12" s="11">
        <v>181</v>
      </c>
      <c r="I12" s="11">
        <v>445</v>
      </c>
      <c r="J12" s="11">
        <v>213</v>
      </c>
      <c r="K12" s="11">
        <v>422</v>
      </c>
      <c r="L12" s="11">
        <v>224</v>
      </c>
    </row>
    <row r="13" spans="1:12" ht="27" thickTop="1" thickBot="1">
      <c r="A13" s="4"/>
      <c r="B13" s="10" t="s">
        <v>18</v>
      </c>
      <c r="C13" s="11">
        <v>284</v>
      </c>
      <c r="D13" s="11">
        <v>216</v>
      </c>
      <c r="E13" s="11">
        <v>291</v>
      </c>
      <c r="F13" s="11">
        <v>210</v>
      </c>
      <c r="G13" s="11">
        <v>297</v>
      </c>
      <c r="H13" s="11">
        <v>215</v>
      </c>
      <c r="I13" s="11">
        <v>319</v>
      </c>
      <c r="J13" s="11">
        <v>217</v>
      </c>
      <c r="K13" s="11">
        <v>269</v>
      </c>
      <c r="L13" s="11">
        <v>182</v>
      </c>
    </row>
    <row r="14" spans="1:12" ht="27" thickTop="1" thickBot="1">
      <c r="A14" s="4"/>
      <c r="B14" s="5" t="s">
        <v>19</v>
      </c>
      <c r="C14" s="6">
        <f>SUM(C10:C13)</f>
        <v>1833</v>
      </c>
      <c r="D14" s="6">
        <f t="shared" ref="D14:L14" si="0">SUM(D10:D13)</f>
        <v>1042</v>
      </c>
      <c r="E14" s="6">
        <f t="shared" si="0"/>
        <v>1956</v>
      </c>
      <c r="F14" s="6">
        <f t="shared" si="0"/>
        <v>1108</v>
      </c>
      <c r="G14" s="6">
        <f t="shared" si="0"/>
        <v>1863</v>
      </c>
      <c r="H14" s="6">
        <f t="shared" si="0"/>
        <v>1078</v>
      </c>
      <c r="I14" s="6">
        <f t="shared" si="0"/>
        <v>1792</v>
      </c>
      <c r="J14" s="6">
        <f t="shared" si="0"/>
        <v>1015</v>
      </c>
      <c r="K14" s="6">
        <f t="shared" si="0"/>
        <v>1564</v>
      </c>
      <c r="L14" s="6">
        <f t="shared" si="0"/>
        <v>906</v>
      </c>
    </row>
    <row r="15" spans="1:12" ht="26.25" thickTop="1">
      <c r="A15" s="4"/>
      <c r="B15" s="7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3.25" thickBot="1">
      <c r="A16" s="8" t="s">
        <v>20</v>
      </c>
      <c r="B16" s="59" t="s">
        <v>21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27" thickTop="1" thickBot="1">
      <c r="A17" s="4"/>
      <c r="B17" s="52" t="s">
        <v>12</v>
      </c>
      <c r="C17" s="54" t="s">
        <v>8</v>
      </c>
      <c r="D17" s="55"/>
      <c r="E17" s="54" t="s">
        <v>59</v>
      </c>
      <c r="F17" s="55"/>
      <c r="G17" s="56" t="s">
        <v>63</v>
      </c>
      <c r="H17" s="57"/>
      <c r="I17" s="67" t="s">
        <v>65</v>
      </c>
      <c r="J17" s="55"/>
      <c r="K17" s="50" t="s">
        <v>71</v>
      </c>
      <c r="L17" s="51"/>
    </row>
    <row r="18" spans="1:12" ht="27" thickTop="1" thickBot="1">
      <c r="A18" s="4"/>
      <c r="B18" s="52"/>
      <c r="C18" s="9" t="s">
        <v>13</v>
      </c>
      <c r="D18" s="9" t="s">
        <v>14</v>
      </c>
      <c r="E18" s="9" t="s">
        <v>13</v>
      </c>
      <c r="F18" s="9" t="s">
        <v>14</v>
      </c>
      <c r="G18" s="9" t="s">
        <v>13</v>
      </c>
      <c r="H18" s="30" t="s">
        <v>14</v>
      </c>
      <c r="I18" s="9" t="s">
        <v>13</v>
      </c>
      <c r="J18" s="9" t="s">
        <v>14</v>
      </c>
      <c r="K18" s="9" t="s">
        <v>13</v>
      </c>
      <c r="L18" s="30" t="s">
        <v>14</v>
      </c>
    </row>
    <row r="19" spans="1:12" ht="27" thickTop="1" thickBot="1">
      <c r="A19" s="4"/>
      <c r="B19" s="10" t="s">
        <v>22</v>
      </c>
      <c r="C19" s="11">
        <v>245</v>
      </c>
      <c r="D19" s="11">
        <v>183</v>
      </c>
      <c r="E19" s="11">
        <v>226</v>
      </c>
      <c r="F19" s="11">
        <v>166</v>
      </c>
      <c r="G19" s="11">
        <v>209</v>
      </c>
      <c r="H19" s="11">
        <v>170</v>
      </c>
      <c r="I19" s="11">
        <v>233</v>
      </c>
      <c r="J19" s="11">
        <v>174</v>
      </c>
      <c r="K19" s="11">
        <v>157</v>
      </c>
      <c r="L19" s="11">
        <v>119</v>
      </c>
    </row>
    <row r="20" spans="1:12" ht="27" thickTop="1" thickBot="1">
      <c r="A20" s="4"/>
      <c r="B20" s="10" t="s">
        <v>23</v>
      </c>
      <c r="C20" s="11">
        <v>237</v>
      </c>
      <c r="D20" s="11">
        <v>166</v>
      </c>
      <c r="E20" s="11">
        <v>344</v>
      </c>
      <c r="F20" s="11">
        <v>247</v>
      </c>
      <c r="G20" s="11">
        <v>423</v>
      </c>
      <c r="H20" s="11">
        <v>275</v>
      </c>
      <c r="I20" s="11">
        <v>388</v>
      </c>
      <c r="J20" s="11">
        <v>252</v>
      </c>
      <c r="K20" s="11">
        <v>375</v>
      </c>
      <c r="L20" s="11">
        <v>253</v>
      </c>
    </row>
    <row r="21" spans="1:12" ht="27" thickTop="1" thickBot="1">
      <c r="A21" s="4"/>
      <c r="B21" s="10" t="s">
        <v>24</v>
      </c>
      <c r="C21" s="11">
        <v>322</v>
      </c>
      <c r="D21" s="11">
        <v>190</v>
      </c>
      <c r="E21" s="11">
        <v>245</v>
      </c>
      <c r="F21" s="11">
        <v>149</v>
      </c>
      <c r="G21" s="11">
        <v>202</v>
      </c>
      <c r="H21" s="11">
        <v>101</v>
      </c>
      <c r="I21" s="11">
        <v>140</v>
      </c>
      <c r="J21" s="11">
        <v>70</v>
      </c>
      <c r="K21" s="11">
        <v>79</v>
      </c>
      <c r="L21" s="11">
        <v>47</v>
      </c>
    </row>
    <row r="22" spans="1:12" ht="27" thickTop="1" thickBot="1">
      <c r="A22" s="4"/>
      <c r="B22" s="10" t="s">
        <v>25</v>
      </c>
      <c r="C22" s="11">
        <v>344</v>
      </c>
      <c r="D22" s="11">
        <v>175</v>
      </c>
      <c r="E22" s="11">
        <v>328</v>
      </c>
      <c r="F22" s="11">
        <v>134</v>
      </c>
      <c r="G22" s="11">
        <v>231</v>
      </c>
      <c r="H22" s="11">
        <v>120</v>
      </c>
      <c r="I22" s="11">
        <v>195</v>
      </c>
      <c r="J22" s="11">
        <v>82</v>
      </c>
      <c r="K22" s="11">
        <v>177</v>
      </c>
      <c r="L22" s="11">
        <v>80</v>
      </c>
    </row>
    <row r="23" spans="1:12" ht="27" thickTop="1" thickBot="1">
      <c r="A23" s="4"/>
      <c r="B23" s="10" t="s">
        <v>26</v>
      </c>
      <c r="C23" s="11">
        <v>284</v>
      </c>
      <c r="D23" s="11">
        <v>216</v>
      </c>
      <c r="E23" s="11">
        <v>291</v>
      </c>
      <c r="F23" s="11">
        <v>210</v>
      </c>
      <c r="G23" s="11">
        <v>297</v>
      </c>
      <c r="H23" s="11">
        <v>215</v>
      </c>
      <c r="I23" s="11">
        <v>319</v>
      </c>
      <c r="J23" s="11">
        <v>217</v>
      </c>
      <c r="K23" s="11">
        <v>269</v>
      </c>
      <c r="L23" s="11">
        <v>182</v>
      </c>
    </row>
    <row r="24" spans="1:12" ht="27" thickTop="1" thickBot="1">
      <c r="A24" s="4"/>
      <c r="B24" s="10" t="s">
        <v>27</v>
      </c>
      <c r="C24" s="11">
        <v>401</v>
      </c>
      <c r="D24" s="11">
        <v>112</v>
      </c>
      <c r="E24" s="11">
        <v>522</v>
      </c>
      <c r="F24" s="11">
        <v>202</v>
      </c>
      <c r="G24" s="11">
        <v>501</v>
      </c>
      <c r="H24" s="11">
        <v>197</v>
      </c>
      <c r="I24" s="11">
        <v>517</v>
      </c>
      <c r="J24" s="11">
        <v>220</v>
      </c>
      <c r="K24" s="11">
        <v>507</v>
      </c>
      <c r="L24" s="11">
        <v>225</v>
      </c>
    </row>
    <row r="25" spans="1:12" ht="27" thickTop="1" thickBot="1">
      <c r="A25" s="4"/>
      <c r="B25" s="5" t="s">
        <v>19</v>
      </c>
      <c r="C25" s="6">
        <f>SUM(C19:C24)</f>
        <v>1833</v>
      </c>
      <c r="D25" s="6">
        <f t="shared" ref="D25:L25" si="1">SUM(D19:D24)</f>
        <v>1042</v>
      </c>
      <c r="E25" s="6">
        <f t="shared" si="1"/>
        <v>1956</v>
      </c>
      <c r="F25" s="6">
        <f t="shared" si="1"/>
        <v>1108</v>
      </c>
      <c r="G25" s="6">
        <f t="shared" si="1"/>
        <v>1863</v>
      </c>
      <c r="H25" s="6">
        <f t="shared" si="1"/>
        <v>1078</v>
      </c>
      <c r="I25" s="6">
        <f t="shared" si="1"/>
        <v>1792</v>
      </c>
      <c r="J25" s="6">
        <f t="shared" si="1"/>
        <v>1015</v>
      </c>
      <c r="K25" s="6">
        <f t="shared" si="1"/>
        <v>1564</v>
      </c>
      <c r="L25" s="6">
        <f t="shared" si="1"/>
        <v>906</v>
      </c>
    </row>
    <row r="26" spans="1:12" ht="26.25" thickTop="1">
      <c r="A26" s="4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23.25" thickBot="1">
      <c r="A27" s="8" t="s">
        <v>28</v>
      </c>
      <c r="B27" s="59" t="s">
        <v>29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24" thickTop="1" thickBot="1">
      <c r="A28" s="8"/>
      <c r="B28" s="52" t="s">
        <v>12</v>
      </c>
      <c r="C28" s="54" t="s">
        <v>8</v>
      </c>
      <c r="D28" s="55"/>
      <c r="E28" s="54" t="s">
        <v>59</v>
      </c>
      <c r="F28" s="55"/>
      <c r="G28" s="56" t="s">
        <v>63</v>
      </c>
      <c r="H28" s="57"/>
      <c r="I28" s="67" t="s">
        <v>65</v>
      </c>
      <c r="J28" s="55"/>
      <c r="K28" s="50" t="s">
        <v>71</v>
      </c>
      <c r="L28" s="51"/>
    </row>
    <row r="29" spans="1:12" ht="24" thickTop="1" thickBot="1">
      <c r="A29" s="8"/>
      <c r="B29" s="52"/>
      <c r="C29" s="9" t="s">
        <v>13</v>
      </c>
      <c r="D29" s="9" t="s">
        <v>14</v>
      </c>
      <c r="E29" s="9" t="s">
        <v>13</v>
      </c>
      <c r="F29" s="9" t="s">
        <v>14</v>
      </c>
      <c r="G29" s="9" t="s">
        <v>13</v>
      </c>
      <c r="H29" s="30" t="s">
        <v>14</v>
      </c>
      <c r="I29" s="9" t="s">
        <v>13</v>
      </c>
      <c r="J29" s="9" t="s">
        <v>14</v>
      </c>
      <c r="K29" s="9" t="s">
        <v>13</v>
      </c>
      <c r="L29" s="30" t="s">
        <v>14</v>
      </c>
    </row>
    <row r="30" spans="1:12" ht="27" thickTop="1" thickBot="1">
      <c r="A30" s="8"/>
      <c r="B30" s="10" t="s">
        <v>30</v>
      </c>
      <c r="C30" s="11">
        <v>123</v>
      </c>
      <c r="D30" s="11">
        <v>47</v>
      </c>
      <c r="E30" s="11">
        <v>248</v>
      </c>
      <c r="F30" s="11">
        <v>131</v>
      </c>
      <c r="G30" s="11">
        <v>302</v>
      </c>
      <c r="H30" s="11">
        <v>174</v>
      </c>
      <c r="I30" s="11">
        <v>354</v>
      </c>
      <c r="J30" s="11">
        <v>203</v>
      </c>
      <c r="K30" s="11">
        <v>295</v>
      </c>
      <c r="L30" s="11">
        <v>176</v>
      </c>
    </row>
    <row r="31" spans="1:12" ht="27" thickTop="1" thickBot="1">
      <c r="A31" s="8"/>
      <c r="B31" s="10" t="s">
        <v>68</v>
      </c>
      <c r="C31" s="11">
        <v>1672</v>
      </c>
      <c r="D31" s="11">
        <v>974</v>
      </c>
      <c r="E31" s="11">
        <v>1622</v>
      </c>
      <c r="F31" s="11">
        <v>928</v>
      </c>
      <c r="G31" s="11">
        <v>1468</v>
      </c>
      <c r="H31" s="11">
        <v>835</v>
      </c>
      <c r="I31" s="11">
        <v>1298</v>
      </c>
      <c r="J31" s="11">
        <v>710</v>
      </c>
      <c r="K31" s="11">
        <v>1116</v>
      </c>
      <c r="L31" s="11">
        <v>620</v>
      </c>
    </row>
    <row r="32" spans="1:12" ht="27" thickTop="1" thickBot="1">
      <c r="A32" s="8"/>
      <c r="B32" s="10" t="s">
        <v>66</v>
      </c>
      <c r="C32" s="11"/>
      <c r="D32" s="11"/>
      <c r="E32" s="11"/>
      <c r="F32" s="11"/>
      <c r="G32" s="11"/>
      <c r="H32" s="11"/>
      <c r="I32" s="11">
        <v>20</v>
      </c>
      <c r="J32" s="11">
        <v>15</v>
      </c>
      <c r="K32" s="11">
        <v>41</v>
      </c>
      <c r="L32" s="11">
        <v>31</v>
      </c>
    </row>
    <row r="33" spans="1:12" ht="27" thickTop="1" thickBot="1">
      <c r="A33" s="8"/>
      <c r="B33" s="10" t="s">
        <v>31</v>
      </c>
      <c r="C33" s="11">
        <v>38</v>
      </c>
      <c r="D33" s="11">
        <v>21</v>
      </c>
      <c r="E33" s="11">
        <v>86</v>
      </c>
      <c r="F33" s="11">
        <v>49</v>
      </c>
      <c r="G33" s="11">
        <v>93</v>
      </c>
      <c r="H33" s="11">
        <v>69</v>
      </c>
      <c r="I33" s="11">
        <v>120</v>
      </c>
      <c r="J33" s="11">
        <v>87</v>
      </c>
      <c r="K33" s="11">
        <v>112</v>
      </c>
      <c r="L33" s="11">
        <v>79</v>
      </c>
    </row>
    <row r="34" spans="1:12" ht="24" thickTop="1" thickBot="1">
      <c r="A34" s="8"/>
      <c r="B34" s="5" t="s">
        <v>19</v>
      </c>
      <c r="C34" s="6">
        <f>SUM(C30:C33)</f>
        <v>1833</v>
      </c>
      <c r="D34" s="6">
        <f t="shared" ref="D34:L34" si="2">SUM(D30:D33)</f>
        <v>1042</v>
      </c>
      <c r="E34" s="6">
        <f t="shared" si="2"/>
        <v>1956</v>
      </c>
      <c r="F34" s="6">
        <f t="shared" si="2"/>
        <v>1108</v>
      </c>
      <c r="G34" s="6">
        <f t="shared" si="2"/>
        <v>1863</v>
      </c>
      <c r="H34" s="6">
        <f t="shared" si="2"/>
        <v>1078</v>
      </c>
      <c r="I34" s="6">
        <f t="shared" si="2"/>
        <v>1792</v>
      </c>
      <c r="J34" s="6">
        <f t="shared" si="2"/>
        <v>1015</v>
      </c>
      <c r="K34" s="6">
        <f t="shared" si="2"/>
        <v>1564</v>
      </c>
      <c r="L34" s="6">
        <f t="shared" si="2"/>
        <v>906</v>
      </c>
    </row>
    <row r="35" spans="1:12" ht="23.25" thickTop="1">
      <c r="A35" s="8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23.25" thickBot="1">
      <c r="A36" s="8" t="s">
        <v>32</v>
      </c>
      <c r="B36" s="59" t="s">
        <v>33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27" thickTop="1" thickBot="1">
      <c r="A37" s="4"/>
      <c r="B37" s="62" t="s">
        <v>12</v>
      </c>
      <c r="C37" s="54">
        <v>2012</v>
      </c>
      <c r="D37" s="55"/>
      <c r="E37" s="54">
        <v>2013</v>
      </c>
      <c r="F37" s="55"/>
      <c r="G37" s="56">
        <v>2014</v>
      </c>
      <c r="H37" s="51"/>
      <c r="I37" s="58">
        <v>2015</v>
      </c>
      <c r="J37" s="58"/>
      <c r="K37" s="50">
        <v>2016</v>
      </c>
      <c r="L37" s="51"/>
    </row>
    <row r="38" spans="1:12" ht="27" thickTop="1" thickBot="1">
      <c r="A38" s="4"/>
      <c r="B38" s="63"/>
      <c r="C38" s="9" t="s">
        <v>34</v>
      </c>
      <c r="D38" s="9" t="s">
        <v>14</v>
      </c>
      <c r="E38" s="9" t="s">
        <v>34</v>
      </c>
      <c r="F38" s="9" t="s">
        <v>14</v>
      </c>
      <c r="G38" s="9" t="s">
        <v>34</v>
      </c>
      <c r="H38" s="30" t="s">
        <v>14</v>
      </c>
      <c r="I38" s="9" t="s">
        <v>34</v>
      </c>
      <c r="J38" s="9" t="s">
        <v>14</v>
      </c>
      <c r="K38" s="9" t="s">
        <v>34</v>
      </c>
      <c r="L38" s="30" t="s">
        <v>14</v>
      </c>
    </row>
    <row r="39" spans="1:12" ht="27" thickTop="1" thickBot="1">
      <c r="A39" s="4"/>
      <c r="B39" s="10" t="s">
        <v>15</v>
      </c>
      <c r="C39" s="11">
        <v>240</v>
      </c>
      <c r="D39" s="11">
        <v>155</v>
      </c>
      <c r="E39" s="11">
        <v>202</v>
      </c>
      <c r="F39" s="11">
        <v>134</v>
      </c>
      <c r="G39" s="31">
        <v>122</v>
      </c>
      <c r="H39" s="31">
        <v>88</v>
      </c>
      <c r="I39" s="11">
        <v>101</v>
      </c>
      <c r="J39" s="11">
        <v>78</v>
      </c>
      <c r="K39" s="11">
        <v>104</v>
      </c>
      <c r="L39" s="11">
        <v>69</v>
      </c>
    </row>
    <row r="40" spans="1:12" ht="27" thickTop="1" thickBot="1">
      <c r="A40" s="4"/>
      <c r="B40" s="10" t="s">
        <v>16</v>
      </c>
      <c r="C40" s="11">
        <v>262</v>
      </c>
      <c r="D40" s="11">
        <v>110</v>
      </c>
      <c r="E40" s="11">
        <v>209</v>
      </c>
      <c r="F40" s="11">
        <v>103</v>
      </c>
      <c r="G40" s="31">
        <v>258</v>
      </c>
      <c r="H40" s="31">
        <v>131</v>
      </c>
      <c r="I40" s="11">
        <v>186</v>
      </c>
      <c r="J40" s="11">
        <v>121</v>
      </c>
      <c r="K40" s="11">
        <v>155</v>
      </c>
      <c r="L40" s="11">
        <v>101</v>
      </c>
    </row>
    <row r="41" spans="1:12" ht="27" thickTop="1" thickBot="1">
      <c r="A41" s="4"/>
      <c r="B41" s="10" t="s">
        <v>17</v>
      </c>
      <c r="C41" s="11"/>
      <c r="D41" s="11"/>
      <c r="E41" s="11"/>
      <c r="F41" s="11"/>
      <c r="G41" s="31"/>
      <c r="H41" s="31"/>
      <c r="I41" s="11">
        <v>58</v>
      </c>
      <c r="J41" s="11">
        <v>36</v>
      </c>
      <c r="K41" s="11">
        <v>103</v>
      </c>
      <c r="L41" s="11">
        <v>61</v>
      </c>
    </row>
    <row r="42" spans="1:12" ht="27" thickTop="1" thickBot="1">
      <c r="A42" s="4"/>
      <c r="B42" s="10" t="s">
        <v>18</v>
      </c>
      <c r="C42" s="11">
        <v>128</v>
      </c>
      <c r="D42" s="11">
        <v>95</v>
      </c>
      <c r="E42" s="11">
        <v>48</v>
      </c>
      <c r="F42" s="11">
        <v>40</v>
      </c>
      <c r="G42" s="11">
        <v>95</v>
      </c>
      <c r="H42" s="32">
        <v>76</v>
      </c>
      <c r="I42" s="11">
        <v>71</v>
      </c>
      <c r="J42" s="11">
        <v>54</v>
      </c>
      <c r="K42" s="11">
        <v>84</v>
      </c>
      <c r="L42" s="11">
        <v>64</v>
      </c>
    </row>
    <row r="43" spans="1:12" ht="27" thickTop="1" thickBot="1">
      <c r="A43" s="4"/>
      <c r="B43" s="5" t="s">
        <v>19</v>
      </c>
      <c r="C43" s="6">
        <f>SUM(C39:C42)</f>
        <v>630</v>
      </c>
      <c r="D43" s="6">
        <f t="shared" ref="D43:L43" si="3">SUM(D39:D42)</f>
        <v>360</v>
      </c>
      <c r="E43" s="6">
        <f t="shared" si="3"/>
        <v>459</v>
      </c>
      <c r="F43" s="6">
        <f t="shared" si="3"/>
        <v>277</v>
      </c>
      <c r="G43" s="6">
        <f t="shared" si="3"/>
        <v>475</v>
      </c>
      <c r="H43" s="6">
        <f t="shared" si="3"/>
        <v>295</v>
      </c>
      <c r="I43" s="6">
        <f t="shared" si="3"/>
        <v>416</v>
      </c>
      <c r="J43" s="6">
        <f t="shared" si="3"/>
        <v>289</v>
      </c>
      <c r="K43" s="6">
        <f t="shared" si="3"/>
        <v>446</v>
      </c>
      <c r="L43" s="6">
        <f t="shared" si="3"/>
        <v>295</v>
      </c>
    </row>
    <row r="44" spans="1:12" ht="26.25" thickTop="1">
      <c r="A44" s="4"/>
      <c r="B44" s="16"/>
      <c r="C44" s="17"/>
      <c r="D44" s="17"/>
      <c r="E44" s="12"/>
      <c r="F44" s="12"/>
      <c r="G44" s="12"/>
      <c r="H44" s="12"/>
      <c r="I44" s="12"/>
      <c r="J44" s="12"/>
      <c r="K44" s="12"/>
      <c r="L44" s="12"/>
    </row>
    <row r="45" spans="1:12" ht="23.25" thickBot="1">
      <c r="A45" s="8" t="s">
        <v>35</v>
      </c>
      <c r="B45" s="59" t="s">
        <v>36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27" thickTop="1" thickBot="1">
      <c r="A46" s="4"/>
      <c r="B46" s="52" t="s">
        <v>12</v>
      </c>
      <c r="C46" s="54">
        <v>2012</v>
      </c>
      <c r="D46" s="55"/>
      <c r="E46" s="54">
        <v>2013</v>
      </c>
      <c r="F46" s="55"/>
      <c r="G46" s="56">
        <v>2014</v>
      </c>
      <c r="H46" s="51"/>
      <c r="I46" s="58">
        <v>2015</v>
      </c>
      <c r="J46" s="58"/>
      <c r="K46" s="50">
        <v>2016</v>
      </c>
      <c r="L46" s="51"/>
    </row>
    <row r="47" spans="1:12" ht="27" thickTop="1" thickBot="1">
      <c r="A47" s="4"/>
      <c r="B47" s="52"/>
      <c r="C47" s="9" t="s">
        <v>34</v>
      </c>
      <c r="D47" s="9" t="s">
        <v>14</v>
      </c>
      <c r="E47" s="9" t="s">
        <v>34</v>
      </c>
      <c r="F47" s="9" t="s">
        <v>14</v>
      </c>
      <c r="G47" s="9" t="s">
        <v>34</v>
      </c>
      <c r="H47" s="30" t="s">
        <v>14</v>
      </c>
      <c r="I47" s="9" t="s">
        <v>34</v>
      </c>
      <c r="J47" s="9" t="s">
        <v>14</v>
      </c>
      <c r="K47" s="9" t="s">
        <v>34</v>
      </c>
      <c r="L47" s="30" t="s">
        <v>14</v>
      </c>
    </row>
    <row r="48" spans="1:12" ht="27" thickTop="1" thickBot="1">
      <c r="A48" s="4"/>
      <c r="B48" s="10" t="s">
        <v>30</v>
      </c>
      <c r="C48" s="11"/>
      <c r="D48" s="11"/>
      <c r="E48" s="11"/>
      <c r="F48" s="11"/>
      <c r="G48" s="31"/>
      <c r="H48" s="31"/>
      <c r="I48" s="11">
        <v>28</v>
      </c>
      <c r="J48" s="11">
        <v>12</v>
      </c>
      <c r="K48" s="11">
        <v>75</v>
      </c>
      <c r="L48" s="11">
        <v>50</v>
      </c>
    </row>
    <row r="49" spans="1:13" ht="27" thickTop="1" thickBot="1">
      <c r="A49" s="4"/>
      <c r="B49" s="10" t="s">
        <v>68</v>
      </c>
      <c r="C49" s="11">
        <v>630</v>
      </c>
      <c r="D49" s="11">
        <v>360</v>
      </c>
      <c r="E49" s="11">
        <v>459</v>
      </c>
      <c r="F49" s="11">
        <v>277</v>
      </c>
      <c r="G49" s="31">
        <v>446</v>
      </c>
      <c r="H49" s="31">
        <v>279</v>
      </c>
      <c r="I49" s="11">
        <v>362</v>
      </c>
      <c r="J49" s="11">
        <v>260</v>
      </c>
      <c r="K49" s="11">
        <v>339</v>
      </c>
      <c r="L49" s="11">
        <v>221</v>
      </c>
    </row>
    <row r="50" spans="1:13" ht="27" thickTop="1" thickBot="1">
      <c r="A50" s="4"/>
      <c r="B50" s="10" t="s">
        <v>31</v>
      </c>
      <c r="C50" s="11"/>
      <c r="D50" s="11"/>
      <c r="E50" s="11"/>
      <c r="F50" s="11"/>
      <c r="G50" s="31">
        <v>29</v>
      </c>
      <c r="H50" s="31">
        <v>16</v>
      </c>
      <c r="I50" s="11">
        <v>26</v>
      </c>
      <c r="J50" s="11">
        <v>17</v>
      </c>
      <c r="K50" s="11">
        <v>32</v>
      </c>
      <c r="L50" s="11">
        <v>24</v>
      </c>
    </row>
    <row r="51" spans="1:13" ht="27" thickTop="1" thickBot="1">
      <c r="A51" s="4"/>
      <c r="B51" s="5" t="s">
        <v>19</v>
      </c>
      <c r="C51" s="6">
        <f>SUM(C48:C50)</f>
        <v>630</v>
      </c>
      <c r="D51" s="6">
        <f t="shared" ref="D51:L51" si="4">SUM(D48:D50)</f>
        <v>360</v>
      </c>
      <c r="E51" s="6">
        <f t="shared" si="4"/>
        <v>459</v>
      </c>
      <c r="F51" s="6">
        <f t="shared" si="4"/>
        <v>277</v>
      </c>
      <c r="G51" s="6">
        <f t="shared" si="4"/>
        <v>475</v>
      </c>
      <c r="H51" s="6">
        <f t="shared" si="4"/>
        <v>295</v>
      </c>
      <c r="I51" s="6">
        <f t="shared" si="4"/>
        <v>416</v>
      </c>
      <c r="J51" s="6">
        <f t="shared" si="4"/>
        <v>289</v>
      </c>
      <c r="K51" s="6">
        <f t="shared" si="4"/>
        <v>446</v>
      </c>
      <c r="L51" s="6">
        <f t="shared" si="4"/>
        <v>295</v>
      </c>
    </row>
    <row r="52" spans="1:13" ht="26.25" thickTop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33"/>
    </row>
    <row r="53" spans="1:13" ht="23.25" thickBot="1">
      <c r="A53" s="8" t="s">
        <v>37</v>
      </c>
      <c r="B53" s="59" t="s">
        <v>38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3" ht="27" thickTop="1" thickBot="1">
      <c r="A54" s="4"/>
      <c r="B54" s="52" t="s">
        <v>12</v>
      </c>
      <c r="C54" s="54">
        <v>2012</v>
      </c>
      <c r="D54" s="55"/>
      <c r="E54" s="54">
        <v>2013</v>
      </c>
      <c r="F54" s="55"/>
      <c r="G54" s="56">
        <v>2014</v>
      </c>
      <c r="H54" s="51"/>
      <c r="I54" s="58">
        <v>2015</v>
      </c>
      <c r="J54" s="58"/>
      <c r="K54" s="50">
        <v>2016</v>
      </c>
      <c r="L54" s="51"/>
    </row>
    <row r="55" spans="1:13" ht="27" thickTop="1" thickBot="1">
      <c r="A55" s="4"/>
      <c r="B55" s="52"/>
      <c r="C55" s="9" t="s">
        <v>34</v>
      </c>
      <c r="D55" s="9" t="s">
        <v>14</v>
      </c>
      <c r="E55" s="9" t="s">
        <v>34</v>
      </c>
      <c r="F55" s="9" t="s">
        <v>14</v>
      </c>
      <c r="G55" s="9" t="s">
        <v>34</v>
      </c>
      <c r="H55" s="30" t="s">
        <v>14</v>
      </c>
      <c r="I55" s="9" t="s">
        <v>34</v>
      </c>
      <c r="J55" s="9" t="s">
        <v>14</v>
      </c>
      <c r="K55" s="9" t="s">
        <v>34</v>
      </c>
      <c r="L55" s="30" t="s">
        <v>14</v>
      </c>
    </row>
    <row r="56" spans="1:13" ht="27" thickTop="1" thickBot="1">
      <c r="A56" s="4"/>
      <c r="B56" s="10" t="s">
        <v>22</v>
      </c>
      <c r="C56" s="11">
        <v>100</v>
      </c>
      <c r="D56" s="11">
        <v>71</v>
      </c>
      <c r="E56" s="11">
        <v>83</v>
      </c>
      <c r="F56" s="11">
        <v>67</v>
      </c>
      <c r="G56" s="11">
        <v>43</v>
      </c>
      <c r="H56" s="11">
        <v>28</v>
      </c>
      <c r="I56" s="11">
        <v>40</v>
      </c>
      <c r="J56" s="11">
        <v>36</v>
      </c>
      <c r="K56" s="11">
        <v>43</v>
      </c>
      <c r="L56" s="11">
        <v>38</v>
      </c>
    </row>
    <row r="57" spans="1:13" ht="27" thickTop="1" thickBot="1">
      <c r="A57" s="4"/>
      <c r="B57" s="10" t="s">
        <v>23</v>
      </c>
      <c r="C57" s="11">
        <v>67</v>
      </c>
      <c r="D57" s="11">
        <v>45</v>
      </c>
      <c r="E57" s="11">
        <v>38</v>
      </c>
      <c r="F57" s="11">
        <v>27</v>
      </c>
      <c r="G57" s="11">
        <v>71</v>
      </c>
      <c r="H57" s="11">
        <v>57</v>
      </c>
      <c r="I57" s="11">
        <v>75</v>
      </c>
      <c r="J57" s="11">
        <v>61</v>
      </c>
      <c r="K57" s="11">
        <v>101</v>
      </c>
      <c r="L57" s="11">
        <v>74</v>
      </c>
    </row>
    <row r="58" spans="1:13" ht="27" thickTop="1" thickBot="1">
      <c r="A58" s="4"/>
      <c r="B58" s="10" t="s">
        <v>24</v>
      </c>
      <c r="C58" s="11">
        <v>140</v>
      </c>
      <c r="D58" s="11">
        <v>84</v>
      </c>
      <c r="E58" s="11">
        <v>119</v>
      </c>
      <c r="F58" s="11">
        <v>67</v>
      </c>
      <c r="G58" s="11">
        <v>79</v>
      </c>
      <c r="H58" s="11">
        <v>60</v>
      </c>
      <c r="I58" s="11">
        <v>61</v>
      </c>
      <c r="J58" s="11">
        <v>42</v>
      </c>
      <c r="K58" s="11">
        <v>61</v>
      </c>
      <c r="L58" s="11">
        <v>31</v>
      </c>
    </row>
    <row r="59" spans="1:13" ht="27" thickTop="1" thickBot="1">
      <c r="A59" s="4"/>
      <c r="B59" s="10" t="s">
        <v>25</v>
      </c>
      <c r="C59" s="11">
        <v>114</v>
      </c>
      <c r="D59" s="11">
        <v>44</v>
      </c>
      <c r="E59" s="11">
        <v>112</v>
      </c>
      <c r="F59" s="11">
        <v>59</v>
      </c>
      <c r="G59" s="11">
        <v>106</v>
      </c>
      <c r="H59" s="11">
        <v>48</v>
      </c>
      <c r="I59" s="11">
        <v>69</v>
      </c>
      <c r="J59" s="11">
        <v>50</v>
      </c>
      <c r="K59" s="11">
        <v>36</v>
      </c>
      <c r="L59" s="11">
        <v>22</v>
      </c>
    </row>
    <row r="60" spans="1:13" ht="27" thickTop="1" thickBot="1">
      <c r="A60" s="4"/>
      <c r="B60" s="10" t="s">
        <v>26</v>
      </c>
      <c r="C60" s="11">
        <v>128</v>
      </c>
      <c r="D60" s="11">
        <v>95</v>
      </c>
      <c r="E60" s="11">
        <v>48</v>
      </c>
      <c r="F60" s="11">
        <v>40</v>
      </c>
      <c r="G60" s="11">
        <v>95</v>
      </c>
      <c r="H60" s="11">
        <v>76</v>
      </c>
      <c r="I60" s="11">
        <v>71</v>
      </c>
      <c r="J60" s="11">
        <v>54</v>
      </c>
      <c r="K60" s="11">
        <v>84</v>
      </c>
      <c r="L60" s="11">
        <v>64</v>
      </c>
    </row>
    <row r="61" spans="1:13" ht="27" thickTop="1" thickBot="1">
      <c r="A61" s="4"/>
      <c r="B61" s="10" t="s">
        <v>27</v>
      </c>
      <c r="C61" s="11">
        <v>81</v>
      </c>
      <c r="D61" s="11">
        <v>21</v>
      </c>
      <c r="E61" s="11">
        <v>59</v>
      </c>
      <c r="F61" s="11">
        <v>17</v>
      </c>
      <c r="G61" s="11">
        <v>81</v>
      </c>
      <c r="H61" s="11">
        <v>26</v>
      </c>
      <c r="I61" s="11">
        <v>100</v>
      </c>
      <c r="J61" s="11">
        <v>46</v>
      </c>
      <c r="K61" s="11">
        <v>121</v>
      </c>
      <c r="L61" s="11">
        <v>66</v>
      </c>
    </row>
    <row r="62" spans="1:13" ht="27" thickTop="1" thickBot="1">
      <c r="A62" s="4"/>
      <c r="B62" s="5" t="s">
        <v>19</v>
      </c>
      <c r="C62" s="6">
        <f>SUM(C56:C61)</f>
        <v>630</v>
      </c>
      <c r="D62" s="6">
        <f t="shared" ref="D62:L62" si="5">SUM(D56:D61)</f>
        <v>360</v>
      </c>
      <c r="E62" s="6">
        <f t="shared" si="5"/>
        <v>459</v>
      </c>
      <c r="F62" s="6">
        <f t="shared" si="5"/>
        <v>277</v>
      </c>
      <c r="G62" s="6">
        <f t="shared" si="5"/>
        <v>475</v>
      </c>
      <c r="H62" s="6">
        <f t="shared" si="5"/>
        <v>295</v>
      </c>
      <c r="I62" s="6">
        <f t="shared" si="5"/>
        <v>416</v>
      </c>
      <c r="J62" s="6">
        <f t="shared" si="5"/>
        <v>289</v>
      </c>
      <c r="K62" s="6">
        <f t="shared" si="5"/>
        <v>446</v>
      </c>
      <c r="L62" s="6">
        <f t="shared" si="5"/>
        <v>295</v>
      </c>
    </row>
    <row r="63" spans="1:13" ht="26.25" thickTop="1">
      <c r="A63" s="18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3" ht="26.25" thickBot="1">
      <c r="A64" s="8" t="s">
        <v>39</v>
      </c>
      <c r="B64" s="16" t="s">
        <v>40</v>
      </c>
      <c r="C64" s="16"/>
      <c r="D64" s="16"/>
      <c r="E64" s="16"/>
      <c r="F64" s="16"/>
      <c r="G64" s="16"/>
      <c r="H64" s="16"/>
      <c r="I64" s="3"/>
      <c r="J64" s="3"/>
      <c r="K64" s="3"/>
      <c r="L64" s="3"/>
    </row>
    <row r="65" spans="1:12" ht="27" thickTop="1" thickBot="1">
      <c r="A65" s="39"/>
      <c r="B65" s="48" t="s">
        <v>12</v>
      </c>
      <c r="C65" s="48" t="s">
        <v>7</v>
      </c>
      <c r="D65" s="48" t="s">
        <v>8</v>
      </c>
      <c r="E65" s="48" t="s">
        <v>59</v>
      </c>
      <c r="F65" s="48" t="s">
        <v>63</v>
      </c>
      <c r="G65" s="48" t="s">
        <v>65</v>
      </c>
      <c r="H65" s="40" t="s">
        <v>71</v>
      </c>
      <c r="I65" s="41"/>
      <c r="J65" s="41"/>
      <c r="K65" s="28"/>
      <c r="L65" s="28"/>
    </row>
    <row r="66" spans="1:12" ht="27" thickTop="1" thickBot="1">
      <c r="A66" s="39"/>
      <c r="B66" s="49"/>
      <c r="C66" s="49"/>
      <c r="D66" s="49"/>
      <c r="E66" s="49"/>
      <c r="F66" s="49"/>
      <c r="G66" s="49"/>
      <c r="H66" s="38" t="s">
        <v>72</v>
      </c>
      <c r="I66" s="38" t="s">
        <v>73</v>
      </c>
      <c r="J66" s="38" t="s">
        <v>74</v>
      </c>
      <c r="K66" s="28"/>
      <c r="L66" s="28"/>
    </row>
    <row r="67" spans="1:12" ht="27" thickTop="1" thickBot="1">
      <c r="A67" s="4"/>
      <c r="B67" s="10" t="s">
        <v>41</v>
      </c>
      <c r="C67" s="11">
        <v>1</v>
      </c>
      <c r="D67" s="11">
        <v>1</v>
      </c>
      <c r="E67" s="11">
        <v>1</v>
      </c>
      <c r="F67" s="11">
        <v>1</v>
      </c>
      <c r="G67" s="11">
        <v>1</v>
      </c>
      <c r="H67" s="42">
        <v>1</v>
      </c>
      <c r="I67" s="43"/>
      <c r="J67" s="44"/>
      <c r="K67" s="28"/>
      <c r="L67" s="28"/>
    </row>
    <row r="68" spans="1:12" ht="27" thickTop="1" thickBot="1">
      <c r="A68" s="4"/>
      <c r="B68" s="10" t="s">
        <v>42</v>
      </c>
      <c r="C68" s="11">
        <v>1</v>
      </c>
      <c r="D68" s="11">
        <v>1</v>
      </c>
      <c r="E68" s="11">
        <v>1</v>
      </c>
      <c r="F68" s="11">
        <v>1</v>
      </c>
      <c r="G68" s="11">
        <v>1</v>
      </c>
      <c r="H68" s="31">
        <v>1</v>
      </c>
      <c r="I68" s="31">
        <v>0</v>
      </c>
      <c r="J68" s="31">
        <f>SUM(H68:I68)</f>
        <v>1</v>
      </c>
      <c r="K68" s="28"/>
      <c r="L68" s="28"/>
    </row>
    <row r="69" spans="1:12" ht="27" thickTop="1" thickBot="1">
      <c r="A69" s="4"/>
      <c r="B69" s="10" t="s">
        <v>43</v>
      </c>
      <c r="C69" s="11">
        <v>716</v>
      </c>
      <c r="D69" s="11">
        <v>523</v>
      </c>
      <c r="E69" s="11">
        <v>637</v>
      </c>
      <c r="F69" s="11">
        <v>565</v>
      </c>
      <c r="G69" s="11">
        <v>461</v>
      </c>
      <c r="H69" s="31">
        <v>457</v>
      </c>
      <c r="I69" s="31">
        <v>0</v>
      </c>
      <c r="J69" s="31">
        <f>SUM(H69:I69)</f>
        <v>457</v>
      </c>
      <c r="K69" s="28"/>
      <c r="L69" s="28"/>
    </row>
    <row r="70" spans="1:12" ht="27" thickTop="1" thickBot="1">
      <c r="A70" s="4"/>
      <c r="B70" s="10" t="s">
        <v>44</v>
      </c>
      <c r="C70" s="11">
        <v>35</v>
      </c>
      <c r="D70" s="11">
        <v>28.8</v>
      </c>
      <c r="E70" s="11">
        <v>34.1</v>
      </c>
      <c r="F70" s="11">
        <v>30.3</v>
      </c>
      <c r="G70" s="11">
        <v>26.6</v>
      </c>
      <c r="H70" s="45" t="s">
        <v>75</v>
      </c>
      <c r="I70" s="46"/>
      <c r="J70" s="47"/>
      <c r="K70" s="28"/>
      <c r="L70" s="28"/>
    </row>
    <row r="71" spans="1:12" ht="26.25" thickTop="1">
      <c r="A71" s="4"/>
      <c r="B71" s="7"/>
      <c r="C71" s="3"/>
      <c r="D71" s="3"/>
      <c r="E71" s="3"/>
      <c r="F71" s="3"/>
      <c r="G71" s="3"/>
      <c r="H71" s="3"/>
      <c r="I71" s="3"/>
      <c r="J71" s="3"/>
      <c r="K71" s="3"/>
      <c r="L71" s="28"/>
    </row>
    <row r="72" spans="1:12" ht="26.25" thickBot="1">
      <c r="A72" s="8" t="s">
        <v>45</v>
      </c>
      <c r="B72" s="16" t="s">
        <v>46</v>
      </c>
      <c r="C72" s="16"/>
      <c r="D72" s="16"/>
      <c r="E72" s="16"/>
      <c r="F72" s="16"/>
      <c r="G72" s="16"/>
      <c r="H72" s="3"/>
      <c r="I72" s="3"/>
      <c r="J72" s="3"/>
      <c r="K72" s="3"/>
      <c r="L72" s="28"/>
    </row>
    <row r="73" spans="1:12" ht="27" thickTop="1" thickBot="1">
      <c r="A73" s="4"/>
      <c r="B73" s="27" t="s">
        <v>6</v>
      </c>
      <c r="C73" s="29" t="s">
        <v>7</v>
      </c>
      <c r="D73" s="29" t="s">
        <v>8</v>
      </c>
      <c r="E73" s="29" t="s">
        <v>59</v>
      </c>
      <c r="F73" s="29" t="s">
        <v>63</v>
      </c>
      <c r="G73" s="29" t="s">
        <v>65</v>
      </c>
      <c r="H73" s="29" t="s">
        <v>71</v>
      </c>
      <c r="I73" s="23"/>
      <c r="J73" s="23"/>
      <c r="K73" s="28"/>
      <c r="L73" s="28"/>
    </row>
    <row r="74" spans="1:12" ht="27" thickTop="1" thickBot="1">
      <c r="A74" s="4"/>
      <c r="B74" s="10" t="s">
        <v>47</v>
      </c>
      <c r="C74" s="11">
        <v>2</v>
      </c>
      <c r="D74" s="11">
        <v>2</v>
      </c>
      <c r="E74" s="11">
        <v>2</v>
      </c>
      <c r="F74" s="11">
        <v>2</v>
      </c>
      <c r="G74" s="11">
        <v>2</v>
      </c>
      <c r="H74" s="11">
        <v>2</v>
      </c>
      <c r="I74" s="23"/>
      <c r="J74" s="23"/>
      <c r="K74" s="28"/>
      <c r="L74" s="28"/>
    </row>
    <row r="75" spans="1:12" ht="27" thickTop="1" thickBot="1">
      <c r="A75" s="4"/>
      <c r="B75" s="10" t="s">
        <v>48</v>
      </c>
      <c r="C75" s="11">
        <v>1182</v>
      </c>
      <c r="D75" s="11">
        <v>981</v>
      </c>
      <c r="E75" s="11">
        <v>907</v>
      </c>
      <c r="F75" s="11">
        <v>869</v>
      </c>
      <c r="G75" s="11">
        <v>996</v>
      </c>
      <c r="H75" s="11">
        <v>833</v>
      </c>
      <c r="I75" s="23"/>
      <c r="J75" s="23"/>
      <c r="K75" s="28"/>
      <c r="L75" s="28"/>
    </row>
    <row r="76" spans="1:12" ht="26.25" thickTop="1">
      <c r="A76" s="4"/>
      <c r="B76" s="7"/>
      <c r="C76" s="3"/>
      <c r="D76" s="3"/>
      <c r="E76" s="3"/>
      <c r="F76" s="3"/>
      <c r="G76" s="3"/>
      <c r="H76" s="3"/>
      <c r="I76" s="22"/>
      <c r="J76" s="22"/>
      <c r="K76" s="23"/>
      <c r="L76" s="23"/>
    </row>
    <row r="77" spans="1:12" ht="26.25" customHeight="1" thickBot="1">
      <c r="A77" s="8" t="s">
        <v>49</v>
      </c>
      <c r="B77" s="59" t="s">
        <v>69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1:12" ht="27" thickTop="1" thickBot="1">
      <c r="A78" s="4"/>
      <c r="B78" s="52" t="s">
        <v>12</v>
      </c>
      <c r="C78" s="56" t="s">
        <v>8</v>
      </c>
      <c r="D78" s="51"/>
      <c r="E78" s="56" t="s">
        <v>59</v>
      </c>
      <c r="F78" s="51"/>
      <c r="G78" s="56" t="s">
        <v>63</v>
      </c>
      <c r="H78" s="57"/>
      <c r="I78" s="50" t="s">
        <v>65</v>
      </c>
      <c r="J78" s="51"/>
      <c r="K78" s="50" t="s">
        <v>71</v>
      </c>
      <c r="L78" s="51"/>
    </row>
    <row r="79" spans="1:12" ht="27" thickTop="1" thickBot="1">
      <c r="A79" s="4"/>
      <c r="B79" s="52"/>
      <c r="C79" s="30" t="s">
        <v>60</v>
      </c>
      <c r="D79" s="30" t="s">
        <v>14</v>
      </c>
      <c r="E79" s="30" t="s">
        <v>60</v>
      </c>
      <c r="F79" s="30" t="s">
        <v>14</v>
      </c>
      <c r="G79" s="30" t="s">
        <v>60</v>
      </c>
      <c r="H79" s="30" t="s">
        <v>14</v>
      </c>
      <c r="I79" s="30" t="s">
        <v>60</v>
      </c>
      <c r="J79" s="30" t="s">
        <v>14</v>
      </c>
      <c r="K79" s="30" t="s">
        <v>60</v>
      </c>
      <c r="L79" s="30" t="s">
        <v>14</v>
      </c>
    </row>
    <row r="80" spans="1:12" ht="27" thickTop="1" thickBot="1">
      <c r="A80" s="4"/>
      <c r="B80" s="10" t="s">
        <v>76</v>
      </c>
      <c r="C80" s="34"/>
      <c r="D80" s="34"/>
      <c r="E80" s="34"/>
      <c r="F80" s="34"/>
      <c r="G80" s="34"/>
      <c r="H80" s="34"/>
      <c r="I80" s="34">
        <v>0</v>
      </c>
      <c r="J80" s="34">
        <v>0</v>
      </c>
      <c r="K80" s="34">
        <v>3</v>
      </c>
      <c r="L80" s="34">
        <v>0</v>
      </c>
    </row>
    <row r="81" spans="1:12" ht="27" thickTop="1" thickBot="1">
      <c r="A81" s="4"/>
      <c r="B81" s="10" t="s">
        <v>50</v>
      </c>
      <c r="C81" s="34">
        <v>6</v>
      </c>
      <c r="D81" s="34">
        <v>3</v>
      </c>
      <c r="E81" s="34">
        <v>28</v>
      </c>
      <c r="F81" s="34">
        <v>20</v>
      </c>
      <c r="G81" s="34">
        <v>23</v>
      </c>
      <c r="H81" s="34">
        <v>7</v>
      </c>
      <c r="I81" s="34">
        <v>38</v>
      </c>
      <c r="J81" s="34">
        <v>15</v>
      </c>
      <c r="K81" s="34">
        <v>54</v>
      </c>
      <c r="L81" s="34">
        <v>19</v>
      </c>
    </row>
    <row r="82" spans="1:12" ht="27" thickTop="1" thickBot="1">
      <c r="A82" s="4"/>
      <c r="B82" s="10" t="s">
        <v>61</v>
      </c>
      <c r="C82" s="34">
        <v>60</v>
      </c>
      <c r="D82" s="34">
        <v>34</v>
      </c>
      <c r="E82" s="34">
        <v>53</v>
      </c>
      <c r="F82" s="34">
        <v>30</v>
      </c>
      <c r="G82" s="34">
        <v>67</v>
      </c>
      <c r="H82" s="34">
        <v>42</v>
      </c>
      <c r="I82" s="34">
        <v>64</v>
      </c>
      <c r="J82" s="34">
        <v>46</v>
      </c>
      <c r="K82" s="34">
        <v>53</v>
      </c>
      <c r="L82" s="34">
        <v>36</v>
      </c>
    </row>
    <row r="83" spans="1:12" ht="27" thickTop="1" thickBot="1">
      <c r="A83" s="4"/>
      <c r="B83" s="10" t="s">
        <v>62</v>
      </c>
      <c r="C83" s="34">
        <v>24</v>
      </c>
      <c r="D83" s="34">
        <v>14</v>
      </c>
      <c r="E83" s="34">
        <v>16.5</v>
      </c>
      <c r="F83" s="34">
        <v>14.5</v>
      </c>
      <c r="G83" s="34">
        <v>15.5</v>
      </c>
      <c r="H83" s="34">
        <v>12.5</v>
      </c>
      <c r="I83" s="34">
        <v>3</v>
      </c>
      <c r="J83" s="34">
        <v>1</v>
      </c>
      <c r="K83" s="34">
        <v>10</v>
      </c>
      <c r="L83" s="34">
        <v>6.5</v>
      </c>
    </row>
    <row r="84" spans="1:12" ht="27" thickTop="1" thickBot="1">
      <c r="A84" s="4"/>
      <c r="B84" s="10" t="s">
        <v>67</v>
      </c>
      <c r="C84" s="34"/>
      <c r="D84" s="34"/>
      <c r="E84" s="34"/>
      <c r="F84" s="34"/>
      <c r="G84" s="34"/>
      <c r="H84" s="34"/>
      <c r="I84" s="34">
        <v>1</v>
      </c>
      <c r="J84" s="34">
        <v>0</v>
      </c>
      <c r="K84" s="34">
        <v>1</v>
      </c>
      <c r="L84" s="34">
        <v>0</v>
      </c>
    </row>
    <row r="85" spans="1:12" ht="27" thickTop="1" thickBot="1">
      <c r="A85" s="4"/>
      <c r="B85" s="10" t="s">
        <v>51</v>
      </c>
      <c r="C85" s="34">
        <v>46</v>
      </c>
      <c r="D85" s="34">
        <v>21</v>
      </c>
      <c r="E85" s="34">
        <v>50</v>
      </c>
      <c r="F85" s="34">
        <v>26</v>
      </c>
      <c r="G85" s="34">
        <v>42</v>
      </c>
      <c r="H85" s="34">
        <v>21</v>
      </c>
      <c r="I85" s="34">
        <v>37</v>
      </c>
      <c r="J85" s="34">
        <v>20</v>
      </c>
      <c r="K85" s="34">
        <v>31</v>
      </c>
      <c r="L85" s="34">
        <v>18</v>
      </c>
    </row>
    <row r="86" spans="1:12" ht="27" thickTop="1" thickBot="1">
      <c r="A86" s="4"/>
      <c r="B86" s="10" t="s">
        <v>64</v>
      </c>
      <c r="C86" s="34"/>
      <c r="D86" s="34"/>
      <c r="E86" s="34"/>
      <c r="F86" s="34"/>
      <c r="G86" s="34">
        <v>2</v>
      </c>
      <c r="H86" s="34">
        <v>0</v>
      </c>
      <c r="I86" s="34">
        <v>3</v>
      </c>
      <c r="J86" s="34">
        <v>0</v>
      </c>
      <c r="K86" s="34">
        <v>6</v>
      </c>
      <c r="L86" s="34">
        <v>0</v>
      </c>
    </row>
    <row r="87" spans="1:12" ht="27" thickTop="1" thickBot="1">
      <c r="A87" s="4"/>
      <c r="B87" s="10" t="s">
        <v>52</v>
      </c>
      <c r="C87" s="34">
        <v>21</v>
      </c>
      <c r="D87" s="34">
        <v>10</v>
      </c>
      <c r="E87" s="34">
        <v>12</v>
      </c>
      <c r="F87" s="34">
        <v>4</v>
      </c>
      <c r="G87" s="34">
        <v>11</v>
      </c>
      <c r="H87" s="34">
        <v>4</v>
      </c>
      <c r="I87" s="34">
        <v>1</v>
      </c>
      <c r="J87" s="34">
        <v>1</v>
      </c>
      <c r="K87" s="34"/>
      <c r="L87" s="34"/>
    </row>
    <row r="88" spans="1:12" ht="27" thickTop="1" thickBot="1">
      <c r="A88" s="4"/>
      <c r="B88" s="10" t="s">
        <v>53</v>
      </c>
      <c r="C88" s="31">
        <v>22</v>
      </c>
      <c r="D88" s="31">
        <v>8</v>
      </c>
      <c r="E88" s="31">
        <v>29</v>
      </c>
      <c r="F88" s="31">
        <v>12</v>
      </c>
      <c r="G88" s="34">
        <v>29</v>
      </c>
      <c r="H88" s="34">
        <v>12</v>
      </c>
      <c r="I88" s="34">
        <v>25</v>
      </c>
      <c r="J88" s="34">
        <v>10</v>
      </c>
      <c r="K88" s="34">
        <v>23</v>
      </c>
      <c r="L88" s="34">
        <v>9</v>
      </c>
    </row>
    <row r="89" spans="1:12" ht="27" thickTop="1" thickBot="1">
      <c r="A89" s="4"/>
      <c r="B89" s="10" t="s">
        <v>54</v>
      </c>
      <c r="C89" s="31">
        <v>0</v>
      </c>
      <c r="D89" s="31">
        <v>0</v>
      </c>
      <c r="E89" s="31">
        <v>6</v>
      </c>
      <c r="F89" s="31">
        <v>0</v>
      </c>
      <c r="G89" s="34">
        <v>6</v>
      </c>
      <c r="H89" s="34">
        <v>0</v>
      </c>
      <c r="I89" s="34">
        <v>8</v>
      </c>
      <c r="J89" s="34">
        <v>0</v>
      </c>
      <c r="K89" s="34">
        <v>9</v>
      </c>
      <c r="L89" s="34">
        <v>1</v>
      </c>
    </row>
    <row r="90" spans="1:12" ht="27" thickTop="1" thickBot="1">
      <c r="A90" s="4"/>
      <c r="B90" s="5" t="s">
        <v>55</v>
      </c>
      <c r="C90" s="24">
        <f>SUM(C80:C89)</f>
        <v>179</v>
      </c>
      <c r="D90" s="24">
        <f t="shared" ref="D90:L90" si="6">SUM(D80:D89)</f>
        <v>90</v>
      </c>
      <c r="E90" s="24">
        <f t="shared" si="6"/>
        <v>194.5</v>
      </c>
      <c r="F90" s="24">
        <f t="shared" si="6"/>
        <v>106.5</v>
      </c>
      <c r="G90" s="24">
        <f t="shared" si="6"/>
        <v>195.5</v>
      </c>
      <c r="H90" s="24">
        <f t="shared" si="6"/>
        <v>98.5</v>
      </c>
      <c r="I90" s="24">
        <f t="shared" si="6"/>
        <v>180</v>
      </c>
      <c r="J90" s="24">
        <f t="shared" si="6"/>
        <v>93</v>
      </c>
      <c r="K90" s="24">
        <f t="shared" si="6"/>
        <v>190</v>
      </c>
      <c r="L90" s="24">
        <f t="shared" si="6"/>
        <v>89.5</v>
      </c>
    </row>
    <row r="91" spans="1:12" ht="26.25" thickTop="1">
      <c r="A91" s="4"/>
      <c r="B91" s="61" t="s">
        <v>70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</row>
    <row r="92" spans="1:12" ht="48.75" customHeight="1">
      <c r="A92" s="25" t="s">
        <v>56</v>
      </c>
      <c r="B92" s="53" t="s">
        <v>57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ht="48.75" customHeight="1">
      <c r="A93" s="26"/>
      <c r="B93" s="60" t="s">
        <v>58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>
      <c r="A94" s="35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15" customHeight="1"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5" customHeight="1"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3:12">
      <c r="C97" s="28"/>
      <c r="D97" s="28"/>
      <c r="E97" s="28"/>
      <c r="F97" s="28"/>
      <c r="G97" s="28"/>
      <c r="H97" s="28"/>
      <c r="I97" s="28"/>
      <c r="J97" s="28"/>
      <c r="K97" s="28"/>
      <c r="L97" s="28"/>
    </row>
  </sheetData>
  <sheetProtection password="EE53" sheet="1" objects="1" scenarios="1"/>
  <mergeCells count="65">
    <mergeCell ref="B37:B38"/>
    <mergeCell ref="I37:J37"/>
    <mergeCell ref="B45:L45"/>
    <mergeCell ref="A1:B1"/>
    <mergeCell ref="C1:L1"/>
    <mergeCell ref="B2:L2"/>
    <mergeCell ref="B3:G3"/>
    <mergeCell ref="B7:L7"/>
    <mergeCell ref="B8:B9"/>
    <mergeCell ref="B27:L27"/>
    <mergeCell ref="B28:B29"/>
    <mergeCell ref="I8:J8"/>
    <mergeCell ref="C8:D8"/>
    <mergeCell ref="E8:F8"/>
    <mergeCell ref="I17:J17"/>
    <mergeCell ref="I28:J28"/>
    <mergeCell ref="G8:H8"/>
    <mergeCell ref="B16:L16"/>
    <mergeCell ref="B17:B18"/>
    <mergeCell ref="C17:D17"/>
    <mergeCell ref="E17:F17"/>
    <mergeCell ref="G17:H17"/>
    <mergeCell ref="K17:L17"/>
    <mergeCell ref="K8:L8"/>
    <mergeCell ref="B93:L93"/>
    <mergeCell ref="B78:B79"/>
    <mergeCell ref="I78:J78"/>
    <mergeCell ref="I46:J46"/>
    <mergeCell ref="C46:D46"/>
    <mergeCell ref="E46:F46"/>
    <mergeCell ref="G46:H46"/>
    <mergeCell ref="C54:D54"/>
    <mergeCell ref="E54:F54"/>
    <mergeCell ref="G54:H54"/>
    <mergeCell ref="C78:D78"/>
    <mergeCell ref="B53:L53"/>
    <mergeCell ref="K78:L78"/>
    <mergeCell ref="K54:L54"/>
    <mergeCell ref="B91:L91"/>
    <mergeCell ref="B77:L77"/>
    <mergeCell ref="K46:L46"/>
    <mergeCell ref="K37:L37"/>
    <mergeCell ref="K28:L28"/>
    <mergeCell ref="B46:B47"/>
    <mergeCell ref="B92:L92"/>
    <mergeCell ref="C28:D28"/>
    <mergeCell ref="E28:F28"/>
    <mergeCell ref="G28:H28"/>
    <mergeCell ref="E78:F78"/>
    <mergeCell ref="G78:H78"/>
    <mergeCell ref="C37:D37"/>
    <mergeCell ref="E37:F37"/>
    <mergeCell ref="G37:H37"/>
    <mergeCell ref="B54:B55"/>
    <mergeCell ref="I54:J54"/>
    <mergeCell ref="B36:L36"/>
    <mergeCell ref="H65:J65"/>
    <mergeCell ref="H67:J67"/>
    <mergeCell ref="H70:J70"/>
    <mergeCell ref="B65:B66"/>
    <mergeCell ref="C65:C66"/>
    <mergeCell ref="D65:D66"/>
    <mergeCell ref="E65:E66"/>
    <mergeCell ref="F65:F66"/>
    <mergeCell ref="G65:G66"/>
  </mergeCells>
  <pageMargins left="0.7" right="0.7" top="0.75" bottom="0.75" header="0.3" footer="0.3"/>
  <pageSetup paperSize="9" scale="64" orientation="landscape" r:id="rId1"/>
  <rowBreaks count="3" manualBreakCount="3">
    <brk id="25" max="16383" man="1"/>
    <brk id="52" max="16383" man="1"/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sdaoud</cp:lastModifiedBy>
  <cp:lastPrinted>2015-02-02T10:05:02Z</cp:lastPrinted>
  <dcterms:created xsi:type="dcterms:W3CDTF">2014-12-01T14:44:21Z</dcterms:created>
  <dcterms:modified xsi:type="dcterms:W3CDTF">2017-10-16T13:19:57Z</dcterms:modified>
</cp:coreProperties>
</file>