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Feuil1!$A$111:$A$125</definedName>
  </definedNames>
  <calcPr calcId="145621"/>
</workbook>
</file>

<file path=xl/calcChain.xml><?xml version="1.0" encoding="utf-8"?>
<calcChain xmlns="http://schemas.openxmlformats.org/spreadsheetml/2006/main">
  <c r="C123" i="1" l="1"/>
  <c r="D123" i="1"/>
  <c r="E123" i="1"/>
  <c r="F123" i="1"/>
  <c r="G123" i="1"/>
  <c r="H123" i="1"/>
  <c r="I123" i="1"/>
  <c r="J123" i="1"/>
  <c r="K123" i="1"/>
  <c r="B123" i="1"/>
  <c r="C72" i="1" l="1"/>
  <c r="D72" i="1"/>
  <c r="E72" i="1"/>
  <c r="F72" i="1"/>
  <c r="G72" i="1"/>
  <c r="H72" i="1"/>
  <c r="I72" i="1"/>
  <c r="J72" i="1"/>
  <c r="K72" i="1"/>
  <c r="B72" i="1"/>
  <c r="C85" i="1"/>
  <c r="D85" i="1"/>
  <c r="E85" i="1"/>
  <c r="F85" i="1"/>
  <c r="G85" i="1"/>
  <c r="H85" i="1"/>
  <c r="I85" i="1"/>
  <c r="J85" i="1"/>
  <c r="K85" i="1"/>
  <c r="B85" i="1"/>
  <c r="C105" i="1"/>
  <c r="D105" i="1"/>
  <c r="E105" i="1"/>
  <c r="F105" i="1"/>
  <c r="G105" i="1"/>
  <c r="H105" i="1"/>
  <c r="I105" i="1"/>
  <c r="J105" i="1"/>
  <c r="K105" i="1"/>
  <c r="B105" i="1"/>
  <c r="C41" i="1"/>
  <c r="D41" i="1"/>
  <c r="E41" i="1"/>
  <c r="F41" i="1"/>
  <c r="G41" i="1"/>
  <c r="H41" i="1"/>
  <c r="I41" i="1"/>
  <c r="J41" i="1"/>
  <c r="K41" i="1"/>
  <c r="B41" i="1"/>
  <c r="C21" i="1"/>
  <c r="D21" i="1"/>
  <c r="E21" i="1"/>
  <c r="F21" i="1"/>
  <c r="G21" i="1"/>
  <c r="H21" i="1"/>
  <c r="I21" i="1"/>
  <c r="J21" i="1"/>
  <c r="K21" i="1"/>
  <c r="B21" i="1"/>
  <c r="C55" i="1"/>
  <c r="D55" i="1"/>
  <c r="E55" i="1"/>
  <c r="F55" i="1"/>
  <c r="G55" i="1"/>
  <c r="H55" i="1"/>
  <c r="I55" i="1"/>
  <c r="J55" i="1"/>
  <c r="K55" i="1"/>
  <c r="B55" i="1"/>
</calcChain>
</file>

<file path=xl/sharedStrings.xml><?xml version="1.0" encoding="utf-8"?>
<sst xmlns="http://schemas.openxmlformats.org/spreadsheetml/2006/main" count="249" uniqueCount="83">
  <si>
    <t>جامعة : تونس المنار</t>
  </si>
  <si>
    <t>1-تطور عدد المؤسسات</t>
  </si>
  <si>
    <t>2014-2013</t>
  </si>
  <si>
    <t>2015-2014</t>
  </si>
  <si>
    <t>2016-2015</t>
  </si>
  <si>
    <t>2017-2016</t>
  </si>
  <si>
    <t>2018-2017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</si>
  <si>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</si>
  <si>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</si>
  <si>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</si>
  <si>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</si>
  <si>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</si>
  <si>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بتونس</t>
  </si>
  <si>
    <t>المدرسة الوطنية للمهندسين بتونس</t>
  </si>
  <si>
    <t>المعهد التحضيري للدراسات الهندسية بالمنار</t>
  </si>
  <si>
    <t>المعهد العالي لعلوم التمريض بتونس</t>
  </si>
  <si>
    <t>المعهد العالي للإعلامية المنار</t>
  </si>
  <si>
    <t>المعهد العالي للتكنولوجيات الطبية بتونس</t>
  </si>
  <si>
    <t>المعهد العالي للعلوم الإنسانية بتونس</t>
  </si>
  <si>
    <t>المعهد العالي للعلوم البيولوجية التطبيقية بتونس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</si>
  <si>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</si>
  <si>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</si>
  <si>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</si>
  <si>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للرياضيات والفيزياء والطبيعيات بتونس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</si>
  <si>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</si>
  <si>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</si>
  <si>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</si>
  <si>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</si>
  <si>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</si>
  <si>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</si>
  <si>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</si>
  <si>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</si>
  <si>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</si>
  <si>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</si>
  <si>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</si>
  <si>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</si>
  <si>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</si>
  <si>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</si>
  <si>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</si>
  <si>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</si>
  <si>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</si>
  <si>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</si>
  <si>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</si>
  <si>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</si>
  <si>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</si>
  <si>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</si>
  <si>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</si>
  <si>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</si>
  <si>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</si>
  <si>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</si>
  <si>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</si>
  <si>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</si>
  <si>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شهادات أخرى*: شهادة الدراسات التكميلية</t>
  </si>
  <si>
    <t>5-تطور  عدد الخريجين حسب المؤسسة</t>
  </si>
  <si>
    <t xml:space="preserve">السنة </t>
  </si>
  <si>
    <t>عدد المتخرجين</t>
  </si>
  <si>
    <t>6-تطور عدد الخريجين حسب الشهادة</t>
  </si>
  <si>
    <t>7-تطور عدد الخريجين حسب مجال الدراسة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</si>
  <si>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</si>
  <si>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</si>
  <si>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</si>
  <si>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</si>
  <si>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</si>
  <si>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</si>
  <si>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</si>
  <si>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</si>
  <si>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</si>
  <si>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</si>
  <si>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مهندسون،,,,,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</si>
  <si>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</si>
  <si>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</si>
  <si>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</si>
  <si>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</si>
  <si>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رتب اخرى</t>
  </si>
  <si>
    <t>الأجانب</t>
  </si>
  <si>
    <t>2019-2018</t>
  </si>
  <si>
    <t>2-تطور عدد الطلبة حسب المؤسسات</t>
  </si>
  <si>
    <t>*شهادات أخرى: التأهيل الجامعي، شهادة الدراسات التكميلية</t>
  </si>
  <si>
    <t>*مساعدون متعاقدون</t>
  </si>
  <si>
    <t xml:space="preserve"> تم تغير تسمية رتبة مساعدون متعاقدون برتبة متعاقد حامل لشهادة الدكتوراه ومتعاقد مسجل بشهادة الدكتوراه*</t>
  </si>
  <si>
    <t>8-تطور عدد الأساتذة حسب الرتبة</t>
  </si>
  <si>
    <t>*شهادات أخرى</t>
  </si>
  <si>
    <t>الشهادة الوطنية لمهندس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</si>
</sst>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18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  <font>
      <i/>
      <sz val="14"/>
      <color rgb="FF000000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top" readingOrder="2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readingOrder="2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 readingOrder="2"/>
    </xf>
    <xf numFmtId="0" fontId="4" fillId="0" borderId="1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readingOrder="2"/>
    </xf>
    <xf numFmtId="0" fontId="10" fillId="0" borderId="0" xfId="0" applyFont="1" applyBorder="1" applyAlignment="1">
      <alignment horizontal="center" vertical="center" readingOrder="2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readingOrder="2"/>
    </xf>
    <xf numFmtId="0" fontId="6" fillId="6" borderId="7" xfId="0" applyFont="1" applyFill="1" applyBorder="1" applyAlignment="1">
      <alignment horizontal="right" vertical="center" readingOrder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260781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0</xdr:colOff>
      <xdr:row>45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2733738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278812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33" name="Connecteur droit 32"/>
        <xdr:cNvCxnSpPr/>
      </xdr:nvCxnSpPr>
      <xdr:spPr>
        <a:xfrm flipH="1">
          <a:off x="12487529000" y="14963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rightToLeft="1" tabSelected="1" topLeftCell="A36" zoomScale="75" zoomScaleNormal="75" workbookViewId="0">
      <selection activeCell="A36" sqref="A1:XFD1048576"/>
    </sheetView>
  </sheetViews>
  <sheetFormatPr baseColWidth="10" defaultRowHeight="15" x14ac:dyDescent="0.25"/>
  <cols>
    <col min="1" max="1" width="45.140625" customWidth="1"/>
    <col min="2" max="11" width="17" customWidth="1"/>
    <col min="12" max="12" width="13.28515625" customWidth="1"/>
  </cols>
  <sheetData>
    <row r="1" spans="1:13" ht="42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3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24.75" x14ac:dyDescent="0.25">
      <c r="A3" s="4" t="s">
        <v>8</v>
      </c>
      <c r="B3" s="36" t="s">
        <v>2</v>
      </c>
      <c r="C3" s="36"/>
      <c r="D3" s="36" t="s">
        <v>3</v>
      </c>
      <c r="E3" s="36"/>
      <c r="F3" s="36" t="s">
        <v>4</v>
      </c>
      <c r="G3" s="36"/>
      <c r="H3" s="36" t="s">
        <v>5</v>
      </c>
      <c r="I3" s="36"/>
      <c r="J3" s="33" t="s">
        <v>6</v>
      </c>
      <c r="K3" s="34"/>
      <c r="L3" s="33" t="s">
        <v>75</v>
      </c>
      <c r="M3" s="34"/>
    </row>
    <row r="4" spans="1:13" ht="27.75" x14ac:dyDescent="0.25">
      <c r="A4" s="5" t="s">
        <v>7</v>
      </c>
      <c r="B4" s="38">
        <v>12</v>
      </c>
      <c r="C4" s="39"/>
      <c r="D4" s="38">
        <v>12</v>
      </c>
      <c r="E4" s="39"/>
      <c r="F4" s="38">
        <v>12</v>
      </c>
      <c r="G4" s="39"/>
      <c r="H4" s="38">
        <v>12</v>
      </c>
      <c r="I4" s="39"/>
      <c r="J4" s="38">
        <v>12</v>
      </c>
      <c r="K4" s="39"/>
      <c r="L4" s="38">
        <v>12</v>
      </c>
      <c r="M4" s="39"/>
    </row>
    <row r="5" spans="1:13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3" ht="33" x14ac:dyDescent="0.25">
      <c r="A6" s="1" t="s">
        <v>76</v>
      </c>
      <c r="B6" s="37"/>
      <c r="C6" s="37"/>
      <c r="D6" s="37"/>
      <c r="E6" s="37"/>
      <c r="F6" s="37"/>
      <c r="G6" s="6"/>
      <c r="H6" s="2"/>
      <c r="I6" s="6"/>
      <c r="J6" s="3"/>
      <c r="K6" s="3"/>
    </row>
    <row r="7" spans="1:13" ht="24.75" x14ac:dyDescent="0.25">
      <c r="A7" s="7" t="s">
        <v>8</v>
      </c>
      <c r="B7" s="36" t="s">
        <v>2</v>
      </c>
      <c r="C7" s="36"/>
      <c r="D7" s="36" t="s">
        <v>3</v>
      </c>
      <c r="E7" s="36"/>
      <c r="F7" s="36" t="s">
        <v>4</v>
      </c>
      <c r="G7" s="36"/>
      <c r="H7" s="36" t="s">
        <v>5</v>
      </c>
      <c r="I7" s="36"/>
      <c r="J7" s="33" t="s">
        <v>6</v>
      </c>
      <c r="K7" s="34"/>
      <c r="L7" s="33" t="s">
        <v>75</v>
      </c>
      <c r="M7" s="34"/>
    </row>
    <row r="8" spans="1:13" ht="24.75" x14ac:dyDescent="0.25">
      <c r="A8" s="8" t="s">
        <v>9</v>
      </c>
      <c r="B8" s="9" t="s">
        <v>10</v>
      </c>
      <c r="C8" s="9" t="s">
        <v>11</v>
      </c>
      <c r="D8" s="9" t="s">
        <v>10</v>
      </c>
      <c r="E8" s="9" t="s">
        <v>11</v>
      </c>
      <c r="F8" s="9" t="s">
        <v>10</v>
      </c>
      <c r="G8" s="9" t="s">
        <v>11</v>
      </c>
      <c r="H8" s="9" t="s">
        <v>10</v>
      </c>
      <c r="I8" s="9" t="s">
        <v>11</v>
      </c>
      <c r="J8" s="9" t="s">
        <v>10</v>
      </c>
      <c r="K8" s="9" t="s">
        <v>11</v>
      </c>
      <c r="L8" s="9" t="s">
        <v>10</v>
      </c>
      <c r="M8" s="9" t="s">
        <v>11</v>
      </c>
    </row>
    <row r="9" spans="1:13" ht="27.75" x14ac:dyDescent="0.25">
      <c r="A9" s="26" t="s">
        <v>12</v>
      </c>
      <c r="B9" s="10">
        <v>1155</v>
      </c>
      <c r="C9" s="10">
        <v>973</v>
      </c>
      <c r="D9" s="10">
        <v>987</v>
      </c>
      <c r="E9" s="10">
        <v>850</v>
      </c>
      <c r="F9" s="10">
        <v>1081</v>
      </c>
      <c r="G9" s="10">
        <v>937</v>
      </c>
      <c r="H9" s="10">
        <v>1193</v>
      </c>
      <c r="I9" s="10">
        <v>1044</v>
      </c>
      <c r="J9" s="10">
        <v>1216</v>
      </c>
      <c r="K9" s="10">
        <v>1079</v>
      </c>
      <c r="L9" s="10">
        <v>1204</v>
      </c>
      <c r="M9" s="28">
        <v>1067</v>
      </c>
    </row>
    <row r="10" spans="1:13" ht="27.75" x14ac:dyDescent="0.25">
      <c r="A10" s="26" t="s">
        <v>13</v>
      </c>
      <c r="B10" s="10">
        <v>2526</v>
      </c>
      <c r="C10" s="10">
        <v>1184</v>
      </c>
      <c r="D10" s="10">
        <v>2468</v>
      </c>
      <c r="E10" s="10">
        <v>1232</v>
      </c>
      <c r="F10" s="10">
        <v>2343</v>
      </c>
      <c r="G10" s="10">
        <v>1210</v>
      </c>
      <c r="H10" s="10">
        <v>1646</v>
      </c>
      <c r="I10" s="10">
        <v>800</v>
      </c>
      <c r="J10" s="10">
        <v>1783</v>
      </c>
      <c r="K10" s="10">
        <v>914</v>
      </c>
      <c r="L10" s="10">
        <v>1654</v>
      </c>
      <c r="M10" s="28">
        <v>848</v>
      </c>
    </row>
    <row r="11" spans="1:13" ht="27.75" x14ac:dyDescent="0.25">
      <c r="A11" s="26" t="s">
        <v>14</v>
      </c>
      <c r="B11" s="10">
        <v>1123</v>
      </c>
      <c r="C11" s="10">
        <v>354</v>
      </c>
      <c r="D11" s="10">
        <v>1141</v>
      </c>
      <c r="E11" s="10">
        <v>405</v>
      </c>
      <c r="F11" s="10">
        <v>964</v>
      </c>
      <c r="G11" s="10">
        <v>380</v>
      </c>
      <c r="H11" s="10">
        <v>805</v>
      </c>
      <c r="I11" s="10">
        <v>327</v>
      </c>
      <c r="J11" s="10">
        <v>786</v>
      </c>
      <c r="K11" s="10">
        <v>302</v>
      </c>
      <c r="L11" s="10">
        <v>797</v>
      </c>
      <c r="M11" s="28">
        <v>323</v>
      </c>
    </row>
    <row r="12" spans="1:13" ht="27.75" x14ac:dyDescent="0.25">
      <c r="A12" s="26" t="s">
        <v>15</v>
      </c>
      <c r="B12" s="10">
        <v>548</v>
      </c>
      <c r="C12" s="10">
        <v>277</v>
      </c>
      <c r="D12" s="10">
        <v>456</v>
      </c>
      <c r="E12" s="10">
        <v>235</v>
      </c>
      <c r="F12" s="10">
        <v>433</v>
      </c>
      <c r="G12" s="10">
        <v>225</v>
      </c>
      <c r="H12" s="10">
        <v>410</v>
      </c>
      <c r="I12" s="10">
        <v>216</v>
      </c>
      <c r="J12" s="10">
        <v>411</v>
      </c>
      <c r="K12" s="10">
        <v>212</v>
      </c>
      <c r="L12" s="10">
        <v>429</v>
      </c>
      <c r="M12" s="28">
        <v>231</v>
      </c>
    </row>
    <row r="13" spans="1:13" ht="27.75" x14ac:dyDescent="0.25">
      <c r="A13" s="26" t="s">
        <v>16</v>
      </c>
      <c r="B13" s="10">
        <v>1958</v>
      </c>
      <c r="C13" s="10">
        <v>837</v>
      </c>
      <c r="D13" s="10">
        <v>1457</v>
      </c>
      <c r="E13" s="10">
        <v>629</v>
      </c>
      <c r="F13" s="10">
        <v>1312</v>
      </c>
      <c r="G13" s="10">
        <v>619</v>
      </c>
      <c r="H13" s="10">
        <v>1215</v>
      </c>
      <c r="I13" s="10">
        <v>521</v>
      </c>
      <c r="J13" s="10">
        <v>1206</v>
      </c>
      <c r="K13" s="10">
        <v>500</v>
      </c>
      <c r="L13" s="10">
        <v>1130</v>
      </c>
      <c r="M13" s="28">
        <v>514</v>
      </c>
    </row>
    <row r="14" spans="1:13" ht="27.75" x14ac:dyDescent="0.25">
      <c r="A14" s="26" t="s">
        <v>17</v>
      </c>
      <c r="B14" s="10">
        <v>1213</v>
      </c>
      <c r="C14" s="10">
        <v>949</v>
      </c>
      <c r="D14" s="10">
        <v>1155</v>
      </c>
      <c r="E14" s="10">
        <v>926</v>
      </c>
      <c r="F14" s="10">
        <v>1008</v>
      </c>
      <c r="G14" s="10">
        <v>822</v>
      </c>
      <c r="H14" s="10">
        <v>820</v>
      </c>
      <c r="I14" s="10">
        <v>684</v>
      </c>
      <c r="J14" s="10">
        <v>710</v>
      </c>
      <c r="K14" s="10">
        <v>577</v>
      </c>
      <c r="L14" s="10">
        <v>630</v>
      </c>
      <c r="M14" s="28">
        <v>523</v>
      </c>
    </row>
    <row r="15" spans="1:13" ht="27.75" x14ac:dyDescent="0.25">
      <c r="A15" s="26" t="s">
        <v>18</v>
      </c>
      <c r="B15" s="10">
        <v>3770</v>
      </c>
      <c r="C15" s="10">
        <v>3025</v>
      </c>
      <c r="D15" s="10">
        <v>3747</v>
      </c>
      <c r="E15" s="10">
        <v>2849</v>
      </c>
      <c r="F15" s="10">
        <v>3679</v>
      </c>
      <c r="G15" s="10">
        <v>3031</v>
      </c>
      <c r="H15" s="10">
        <v>3430</v>
      </c>
      <c r="I15" s="10">
        <v>2808</v>
      </c>
      <c r="J15" s="10">
        <v>3676</v>
      </c>
      <c r="K15" s="10">
        <v>2893</v>
      </c>
      <c r="L15" s="10">
        <v>3055</v>
      </c>
      <c r="M15" s="28">
        <v>2400</v>
      </c>
    </row>
    <row r="16" spans="1:13" ht="27.75" x14ac:dyDescent="0.25">
      <c r="A16" s="26" t="s">
        <v>19</v>
      </c>
      <c r="B16" s="10">
        <v>1277</v>
      </c>
      <c r="C16" s="10">
        <v>1124</v>
      </c>
      <c r="D16" s="10">
        <v>1090</v>
      </c>
      <c r="E16" s="10">
        <v>958</v>
      </c>
      <c r="F16" s="10">
        <v>837</v>
      </c>
      <c r="G16" s="10">
        <v>735</v>
      </c>
      <c r="H16" s="10">
        <v>741</v>
      </c>
      <c r="I16" s="10">
        <v>646</v>
      </c>
      <c r="J16" s="10">
        <v>695</v>
      </c>
      <c r="K16" s="10">
        <v>586</v>
      </c>
      <c r="L16" s="10">
        <v>672</v>
      </c>
      <c r="M16" s="28">
        <v>573</v>
      </c>
    </row>
    <row r="17" spans="1:13" ht="27.75" x14ac:dyDescent="0.25">
      <c r="A17" s="26" t="s">
        <v>20</v>
      </c>
      <c r="B17" s="10">
        <v>6149</v>
      </c>
      <c r="C17" s="10">
        <v>4199</v>
      </c>
      <c r="D17" s="10">
        <v>6120</v>
      </c>
      <c r="E17" s="10">
        <v>4076</v>
      </c>
      <c r="F17" s="10">
        <v>5720</v>
      </c>
      <c r="G17" s="10">
        <v>4027</v>
      </c>
      <c r="H17" s="10">
        <v>5198</v>
      </c>
      <c r="I17" s="10">
        <v>3578</v>
      </c>
      <c r="J17" s="10">
        <v>4918</v>
      </c>
      <c r="K17" s="10">
        <v>3400</v>
      </c>
      <c r="L17" s="10">
        <v>4496</v>
      </c>
      <c r="M17" s="28">
        <v>3116</v>
      </c>
    </row>
    <row r="18" spans="1:13" ht="27.75" x14ac:dyDescent="0.25">
      <c r="A18" s="26" t="s">
        <v>21</v>
      </c>
      <c r="B18" s="10">
        <v>4410</v>
      </c>
      <c r="C18" s="10">
        <v>3063</v>
      </c>
      <c r="D18" s="10">
        <v>4720</v>
      </c>
      <c r="E18" s="10">
        <v>3336</v>
      </c>
      <c r="F18" s="10">
        <v>4917</v>
      </c>
      <c r="G18" s="10">
        <v>3474</v>
      </c>
      <c r="H18" s="10">
        <v>4767</v>
      </c>
      <c r="I18" s="10">
        <v>3396</v>
      </c>
      <c r="J18" s="10">
        <v>4709</v>
      </c>
      <c r="K18" s="10">
        <v>3360</v>
      </c>
      <c r="L18" s="10">
        <v>4576</v>
      </c>
      <c r="M18" s="28">
        <v>3260</v>
      </c>
    </row>
    <row r="19" spans="1:13" ht="27.75" x14ac:dyDescent="0.25">
      <c r="A19" s="26" t="s">
        <v>22</v>
      </c>
      <c r="B19" s="10">
        <v>4849</v>
      </c>
      <c r="C19" s="10">
        <v>3072</v>
      </c>
      <c r="D19" s="10">
        <v>4658</v>
      </c>
      <c r="E19" s="10">
        <v>2941</v>
      </c>
      <c r="F19" s="10">
        <v>4166</v>
      </c>
      <c r="G19" s="10">
        <v>2571</v>
      </c>
      <c r="H19" s="10">
        <v>4226</v>
      </c>
      <c r="I19" s="10">
        <v>2684</v>
      </c>
      <c r="J19" s="10">
        <v>4162</v>
      </c>
      <c r="K19" s="10">
        <v>2619</v>
      </c>
      <c r="L19" s="10">
        <v>4761</v>
      </c>
      <c r="M19" s="28">
        <v>2994</v>
      </c>
    </row>
    <row r="20" spans="1:13" ht="27.75" x14ac:dyDescent="0.25">
      <c r="A20" s="26" t="s">
        <v>23</v>
      </c>
      <c r="B20" s="10">
        <v>8864</v>
      </c>
      <c r="C20" s="10">
        <v>5600</v>
      </c>
      <c r="D20" s="10">
        <v>8230</v>
      </c>
      <c r="E20" s="10">
        <v>5080</v>
      </c>
      <c r="F20" s="10">
        <v>6871</v>
      </c>
      <c r="G20" s="10">
        <v>4425</v>
      </c>
      <c r="H20" s="10">
        <v>6975</v>
      </c>
      <c r="I20" s="10">
        <v>4671</v>
      </c>
      <c r="J20" s="10">
        <v>6406</v>
      </c>
      <c r="K20" s="10">
        <v>4175</v>
      </c>
      <c r="L20" s="10">
        <v>5270</v>
      </c>
      <c r="M20" s="28">
        <v>3637</v>
      </c>
    </row>
    <row r="21" spans="1:13" ht="24.75" x14ac:dyDescent="0.25">
      <c r="A21" s="5" t="s">
        <v>24</v>
      </c>
      <c r="B21" s="11">
        <f>SUM(B9:B20)</f>
        <v>37842</v>
      </c>
      <c r="C21" s="11">
        <f t="shared" ref="C21:K21" si="0">SUM(C9:C20)</f>
        <v>24657</v>
      </c>
      <c r="D21" s="11">
        <f t="shared" si="0"/>
        <v>36229</v>
      </c>
      <c r="E21" s="11">
        <f t="shared" si="0"/>
        <v>23517</v>
      </c>
      <c r="F21" s="11">
        <f t="shared" si="0"/>
        <v>33331</v>
      </c>
      <c r="G21" s="11">
        <f t="shared" si="0"/>
        <v>22456</v>
      </c>
      <c r="H21" s="11">
        <f t="shared" si="0"/>
        <v>31426</v>
      </c>
      <c r="I21" s="11">
        <f t="shared" si="0"/>
        <v>21375</v>
      </c>
      <c r="J21" s="11">
        <f t="shared" si="0"/>
        <v>30678</v>
      </c>
      <c r="K21" s="11">
        <f t="shared" si="0"/>
        <v>20617</v>
      </c>
      <c r="L21" s="11">
        <v>28674</v>
      </c>
      <c r="M21" s="29">
        <v>19486</v>
      </c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 ht="29.25" x14ac:dyDescent="0.25">
      <c r="A23" s="12" t="s">
        <v>25</v>
      </c>
      <c r="B23" s="13"/>
      <c r="C23" s="13"/>
      <c r="D23" s="13"/>
      <c r="E23" s="13"/>
      <c r="F23" s="13"/>
      <c r="G23" s="6"/>
      <c r="H23" s="2"/>
      <c r="I23" s="6"/>
      <c r="J23" s="1"/>
      <c r="K23" s="1"/>
    </row>
    <row r="24" spans="1:13" ht="24.75" x14ac:dyDescent="0.25">
      <c r="A24" s="7" t="s">
        <v>8</v>
      </c>
      <c r="B24" s="36" t="s">
        <v>2</v>
      </c>
      <c r="C24" s="36"/>
      <c r="D24" s="36" t="s">
        <v>3</v>
      </c>
      <c r="E24" s="36"/>
      <c r="F24" s="36" t="s">
        <v>4</v>
      </c>
      <c r="G24" s="36"/>
      <c r="H24" s="36" t="s">
        <v>5</v>
      </c>
      <c r="I24" s="36"/>
      <c r="J24" s="33" t="s">
        <v>6</v>
      </c>
      <c r="K24" s="34"/>
      <c r="L24" s="33" t="s">
        <v>75</v>
      </c>
      <c r="M24" s="34"/>
    </row>
    <row r="25" spans="1:13" ht="24.75" x14ac:dyDescent="0.25">
      <c r="A25" s="8" t="s">
        <v>26</v>
      </c>
      <c r="B25" s="9" t="s">
        <v>10</v>
      </c>
      <c r="C25" s="9" t="s">
        <v>11</v>
      </c>
      <c r="D25" s="9" t="s">
        <v>10</v>
      </c>
      <c r="E25" s="9" t="s">
        <v>11</v>
      </c>
      <c r="F25" s="9" t="s">
        <v>10</v>
      </c>
      <c r="G25" s="9" t="s">
        <v>11</v>
      </c>
      <c r="H25" s="9" t="s">
        <v>10</v>
      </c>
      <c r="I25" s="9" t="s">
        <v>11</v>
      </c>
      <c r="J25" s="9" t="s">
        <v>10</v>
      </c>
      <c r="K25" s="9" t="s">
        <v>11</v>
      </c>
      <c r="L25" s="9" t="s">
        <v>10</v>
      </c>
      <c r="M25" s="9" t="s">
        <v>11</v>
      </c>
    </row>
    <row r="26" spans="1:13" ht="27.75" x14ac:dyDescent="0.25">
      <c r="A26" s="26" t="s">
        <v>27</v>
      </c>
      <c r="B26" s="10">
        <v>3023</v>
      </c>
      <c r="C26" s="10">
        <v>2462</v>
      </c>
      <c r="D26" s="10">
        <v>3092</v>
      </c>
      <c r="E26" s="10">
        <v>2312</v>
      </c>
      <c r="F26" s="10">
        <v>2985</v>
      </c>
      <c r="G26" s="10">
        <v>2464</v>
      </c>
      <c r="H26" s="10">
        <v>2655</v>
      </c>
      <c r="I26" s="10">
        <v>2152</v>
      </c>
      <c r="J26" s="10">
        <v>2766</v>
      </c>
      <c r="K26" s="10">
        <v>2208</v>
      </c>
      <c r="L26" s="10">
        <v>2244</v>
      </c>
      <c r="M26" s="28">
        <v>1702</v>
      </c>
    </row>
    <row r="27" spans="1:13" ht="27.75" x14ac:dyDescent="0.25">
      <c r="A27" s="26" t="s">
        <v>28</v>
      </c>
      <c r="B27" s="10">
        <v>2485</v>
      </c>
      <c r="C27" s="10">
        <v>1589</v>
      </c>
      <c r="D27" s="10">
        <v>2255</v>
      </c>
      <c r="E27" s="10">
        <v>1435</v>
      </c>
      <c r="F27" s="10">
        <v>1974</v>
      </c>
      <c r="G27" s="10">
        <v>1220</v>
      </c>
      <c r="H27" s="10">
        <v>1883</v>
      </c>
      <c r="I27" s="10">
        <v>1214</v>
      </c>
      <c r="J27" s="10">
        <v>1860</v>
      </c>
      <c r="K27" s="10">
        <v>1171</v>
      </c>
      <c r="L27" s="10">
        <v>2272</v>
      </c>
      <c r="M27" s="28">
        <v>1420</v>
      </c>
    </row>
    <row r="28" spans="1:13" ht="27.75" x14ac:dyDescent="0.25">
      <c r="A28" s="26" t="s">
        <v>29</v>
      </c>
      <c r="B28" s="10">
        <v>5952</v>
      </c>
      <c r="C28" s="10">
        <v>4087</v>
      </c>
      <c r="D28" s="10">
        <v>5981</v>
      </c>
      <c r="E28" s="10">
        <v>4028</v>
      </c>
      <c r="F28" s="10">
        <v>5646</v>
      </c>
      <c r="G28" s="10">
        <v>3995</v>
      </c>
      <c r="H28" s="10">
        <v>5046</v>
      </c>
      <c r="I28" s="10">
        <v>3526</v>
      </c>
      <c r="J28" s="10">
        <v>4764</v>
      </c>
      <c r="K28" s="10">
        <v>3343</v>
      </c>
      <c r="L28" s="10">
        <v>4366</v>
      </c>
      <c r="M28" s="28">
        <v>3047</v>
      </c>
    </row>
    <row r="29" spans="1:13" ht="27.75" x14ac:dyDescent="0.25">
      <c r="A29" s="26" t="s">
        <v>30</v>
      </c>
      <c r="B29" s="10">
        <v>797</v>
      </c>
      <c r="C29" s="10">
        <v>687</v>
      </c>
      <c r="D29" s="10">
        <v>780</v>
      </c>
      <c r="E29" s="10">
        <v>627</v>
      </c>
      <c r="F29" s="10">
        <v>678</v>
      </c>
      <c r="G29" s="10">
        <v>567</v>
      </c>
      <c r="H29" s="10">
        <v>530</v>
      </c>
      <c r="I29" s="10">
        <v>464</v>
      </c>
      <c r="J29" s="10">
        <v>480</v>
      </c>
      <c r="K29" s="10">
        <v>407</v>
      </c>
      <c r="L29" s="10">
        <v>438</v>
      </c>
      <c r="M29" s="28">
        <v>364</v>
      </c>
    </row>
    <row r="30" spans="1:13" ht="27.75" x14ac:dyDescent="0.25">
      <c r="A30" s="26" t="s">
        <v>31</v>
      </c>
      <c r="B30" s="10">
        <v>89</v>
      </c>
      <c r="C30" s="10">
        <v>83</v>
      </c>
      <c r="D30" s="10">
        <v>93</v>
      </c>
      <c r="E30" s="10">
        <v>90</v>
      </c>
      <c r="F30" s="10">
        <v>115</v>
      </c>
      <c r="G30" s="10">
        <v>104</v>
      </c>
      <c r="H30" s="10">
        <v>107</v>
      </c>
      <c r="I30" s="10">
        <v>104</v>
      </c>
      <c r="J30" s="10">
        <v>81</v>
      </c>
      <c r="K30" s="10">
        <v>80</v>
      </c>
      <c r="L30" s="10">
        <v>83</v>
      </c>
      <c r="M30" s="28">
        <v>80</v>
      </c>
    </row>
    <row r="31" spans="1:13" ht="27.75" x14ac:dyDescent="0.25">
      <c r="A31" s="26" t="s">
        <v>32</v>
      </c>
      <c r="B31" s="10">
        <v>1041</v>
      </c>
      <c r="C31" s="10">
        <v>561</v>
      </c>
      <c r="D31" s="10">
        <v>1029</v>
      </c>
      <c r="E31" s="10">
        <v>574</v>
      </c>
      <c r="F31" s="10">
        <v>959</v>
      </c>
      <c r="G31" s="10">
        <v>560</v>
      </c>
      <c r="H31" s="10">
        <v>826</v>
      </c>
      <c r="I31" s="10">
        <v>499</v>
      </c>
      <c r="J31" s="10">
        <v>750</v>
      </c>
      <c r="K31" s="10">
        <v>449</v>
      </c>
      <c r="L31" s="10">
        <v>535</v>
      </c>
      <c r="M31" s="28">
        <v>333</v>
      </c>
    </row>
    <row r="32" spans="1:13" ht="27.75" x14ac:dyDescent="0.25">
      <c r="A32" s="26" t="s">
        <v>33</v>
      </c>
      <c r="B32" s="10">
        <v>7048</v>
      </c>
      <c r="C32" s="10">
        <v>5048</v>
      </c>
      <c r="D32" s="10">
        <v>7047</v>
      </c>
      <c r="E32" s="10">
        <v>5125</v>
      </c>
      <c r="F32" s="10">
        <v>7112</v>
      </c>
      <c r="G32" s="10">
        <v>5191</v>
      </c>
      <c r="H32" s="10">
        <v>6934</v>
      </c>
      <c r="I32" s="10">
        <v>5124</v>
      </c>
      <c r="J32" s="10">
        <v>6807</v>
      </c>
      <c r="K32" s="10">
        <v>5023</v>
      </c>
      <c r="L32" s="10">
        <v>6608</v>
      </c>
      <c r="M32" s="28">
        <v>4885</v>
      </c>
    </row>
    <row r="33" spans="1:13" ht="27.75" x14ac:dyDescent="0.25">
      <c r="A33" s="26" t="s">
        <v>34</v>
      </c>
      <c r="B33" s="10">
        <v>74</v>
      </c>
      <c r="C33" s="10">
        <v>65</v>
      </c>
      <c r="D33" s="10">
        <v>67</v>
      </c>
      <c r="E33" s="10">
        <v>62</v>
      </c>
      <c r="F33" s="10">
        <v>57</v>
      </c>
      <c r="G33" s="10">
        <v>52</v>
      </c>
      <c r="H33" s="10">
        <v>43</v>
      </c>
      <c r="I33" s="10">
        <v>35</v>
      </c>
      <c r="J33" s="10">
        <v>27</v>
      </c>
      <c r="K33" s="10">
        <v>24</v>
      </c>
      <c r="L33" s="10">
        <v>41</v>
      </c>
      <c r="M33" s="28">
        <v>34</v>
      </c>
    </row>
    <row r="34" spans="1:13" ht="27.75" x14ac:dyDescent="0.25">
      <c r="A34" s="26" t="s">
        <v>35</v>
      </c>
      <c r="B34" s="10">
        <v>2811</v>
      </c>
      <c r="C34" s="10">
        <v>1885</v>
      </c>
      <c r="D34" s="10">
        <v>2693</v>
      </c>
      <c r="E34" s="10">
        <v>1817</v>
      </c>
      <c r="F34" s="10">
        <v>2513</v>
      </c>
      <c r="G34" s="10">
        <v>1696</v>
      </c>
      <c r="H34" s="10">
        <v>2774</v>
      </c>
      <c r="I34" s="10">
        <v>1903</v>
      </c>
      <c r="J34" s="10">
        <v>2878</v>
      </c>
      <c r="K34" s="10">
        <v>1915</v>
      </c>
      <c r="L34" s="10">
        <v>2932</v>
      </c>
      <c r="M34" s="28">
        <v>2063</v>
      </c>
    </row>
    <row r="35" spans="1:13" ht="27.75" x14ac:dyDescent="0.25">
      <c r="A35" s="26" t="s">
        <v>36</v>
      </c>
      <c r="B35" s="10">
        <v>4000</v>
      </c>
      <c r="C35" s="10">
        <v>1856</v>
      </c>
      <c r="D35" s="10">
        <v>3276</v>
      </c>
      <c r="E35" s="10">
        <v>1503</v>
      </c>
      <c r="F35" s="10">
        <v>2878</v>
      </c>
      <c r="G35" s="10">
        <v>1384</v>
      </c>
      <c r="H35" s="10">
        <v>2707</v>
      </c>
      <c r="I35" s="10">
        <v>1281</v>
      </c>
      <c r="J35" s="10">
        <v>2669</v>
      </c>
      <c r="K35" s="10">
        <v>1249</v>
      </c>
      <c r="L35" s="10">
        <v>2518</v>
      </c>
      <c r="M35" s="28">
        <v>1237</v>
      </c>
    </row>
    <row r="36" spans="1:13" ht="27.75" x14ac:dyDescent="0.25">
      <c r="A36" s="26" t="s">
        <v>37</v>
      </c>
      <c r="B36" s="10">
        <v>2212</v>
      </c>
      <c r="C36" s="10">
        <v>1872</v>
      </c>
      <c r="D36" s="10">
        <v>1762</v>
      </c>
      <c r="E36" s="10">
        <v>1518</v>
      </c>
      <c r="F36" s="10">
        <v>1543</v>
      </c>
      <c r="G36" s="10">
        <v>1334</v>
      </c>
      <c r="H36" s="10">
        <v>1769</v>
      </c>
      <c r="I36" s="10">
        <v>1544</v>
      </c>
      <c r="J36" s="10">
        <v>1728</v>
      </c>
      <c r="K36" s="10">
        <v>1393</v>
      </c>
      <c r="L36" s="10">
        <v>1380</v>
      </c>
      <c r="M36" s="28">
        <v>1222</v>
      </c>
    </row>
    <row r="37" spans="1:13" ht="27.75" x14ac:dyDescent="0.25">
      <c r="A37" s="26" t="s">
        <v>38</v>
      </c>
      <c r="B37" s="10">
        <v>3304</v>
      </c>
      <c r="C37" s="10">
        <v>2234</v>
      </c>
      <c r="D37" s="10">
        <v>3186</v>
      </c>
      <c r="E37" s="10">
        <v>2138</v>
      </c>
      <c r="F37" s="10">
        <v>2755</v>
      </c>
      <c r="G37" s="10">
        <v>1923</v>
      </c>
      <c r="H37" s="10">
        <v>2734</v>
      </c>
      <c r="I37" s="10">
        <v>1927</v>
      </c>
      <c r="J37" s="10">
        <v>2386</v>
      </c>
      <c r="K37" s="10">
        <v>1684</v>
      </c>
      <c r="L37" s="10">
        <v>2070</v>
      </c>
      <c r="M37" s="28">
        <v>1522</v>
      </c>
    </row>
    <row r="38" spans="1:13" ht="27.75" x14ac:dyDescent="0.25">
      <c r="A38" s="26" t="s">
        <v>39</v>
      </c>
      <c r="B38" s="10">
        <v>315</v>
      </c>
      <c r="C38" s="10">
        <v>243</v>
      </c>
      <c r="D38" s="10">
        <v>303</v>
      </c>
      <c r="E38" s="10">
        <v>237</v>
      </c>
      <c r="F38" s="10">
        <v>183</v>
      </c>
      <c r="G38" s="10">
        <v>139</v>
      </c>
      <c r="H38" s="10">
        <v>207</v>
      </c>
      <c r="I38" s="10">
        <v>157</v>
      </c>
      <c r="J38" s="10">
        <v>192</v>
      </c>
      <c r="K38" s="10">
        <v>150</v>
      </c>
      <c r="L38" s="10">
        <v>174</v>
      </c>
      <c r="M38" s="28">
        <v>145</v>
      </c>
    </row>
    <row r="39" spans="1:13" ht="27.75" x14ac:dyDescent="0.25">
      <c r="A39" s="26" t="s">
        <v>40</v>
      </c>
      <c r="B39" s="10">
        <v>409</v>
      </c>
      <c r="C39" s="10">
        <v>146</v>
      </c>
      <c r="D39" s="10">
        <v>351</v>
      </c>
      <c r="E39" s="10">
        <v>129</v>
      </c>
      <c r="F39" s="10">
        <v>292</v>
      </c>
      <c r="G39" s="10">
        <v>128</v>
      </c>
      <c r="H39" s="10">
        <v>210</v>
      </c>
      <c r="I39" s="10">
        <v>94</v>
      </c>
      <c r="J39" s="10">
        <v>219</v>
      </c>
      <c r="K39" s="10">
        <v>106</v>
      </c>
      <c r="L39" s="10">
        <v>215</v>
      </c>
      <c r="M39" s="28">
        <v>99</v>
      </c>
    </row>
    <row r="40" spans="1:13" ht="27.75" x14ac:dyDescent="0.25">
      <c r="A40" s="26" t="s">
        <v>41</v>
      </c>
      <c r="B40" s="10">
        <v>4282</v>
      </c>
      <c r="C40" s="10">
        <v>1839</v>
      </c>
      <c r="D40" s="10">
        <v>4314</v>
      </c>
      <c r="E40" s="10">
        <v>1922</v>
      </c>
      <c r="F40" s="10">
        <v>3641</v>
      </c>
      <c r="G40" s="10">
        <v>1699</v>
      </c>
      <c r="H40" s="10">
        <v>3001</v>
      </c>
      <c r="I40" s="10">
        <v>1351</v>
      </c>
      <c r="J40" s="10">
        <v>3071</v>
      </c>
      <c r="K40" s="10">
        <v>1415</v>
      </c>
      <c r="L40" s="10">
        <v>2798</v>
      </c>
      <c r="M40" s="28">
        <v>1333</v>
      </c>
    </row>
    <row r="41" spans="1:13" ht="24.75" x14ac:dyDescent="0.25">
      <c r="A41" s="5" t="s">
        <v>24</v>
      </c>
      <c r="B41" s="11">
        <f>SUM(B26:B40)</f>
        <v>37842</v>
      </c>
      <c r="C41" s="11">
        <f t="shared" ref="C41:K41" si="1">SUM(C26:C40)</f>
        <v>24657</v>
      </c>
      <c r="D41" s="11">
        <f t="shared" si="1"/>
        <v>36229</v>
      </c>
      <c r="E41" s="11">
        <f t="shared" si="1"/>
        <v>23517</v>
      </c>
      <c r="F41" s="11">
        <f t="shared" si="1"/>
        <v>33331</v>
      </c>
      <c r="G41" s="11">
        <f t="shared" si="1"/>
        <v>22456</v>
      </c>
      <c r="H41" s="11">
        <f t="shared" si="1"/>
        <v>31426</v>
      </c>
      <c r="I41" s="11">
        <f t="shared" si="1"/>
        <v>21375</v>
      </c>
      <c r="J41" s="11">
        <f t="shared" si="1"/>
        <v>30678</v>
      </c>
      <c r="K41" s="11">
        <f t="shared" si="1"/>
        <v>20617</v>
      </c>
      <c r="L41" s="11">
        <v>28674</v>
      </c>
      <c r="M41" s="29">
        <v>19486</v>
      </c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ht="33" x14ac:dyDescent="0.25">
      <c r="A43" s="3" t="s">
        <v>42</v>
      </c>
      <c r="B43" s="37"/>
      <c r="C43" s="37"/>
      <c r="D43" s="37"/>
      <c r="E43" s="2"/>
      <c r="F43" s="2"/>
      <c r="G43" s="2"/>
      <c r="H43" s="2"/>
      <c r="I43" s="2"/>
      <c r="J43" s="3"/>
      <c r="K43" s="3"/>
    </row>
    <row r="44" spans="1:13" ht="24.75" x14ac:dyDescent="0.25">
      <c r="A44" s="7" t="s">
        <v>8</v>
      </c>
      <c r="B44" s="36" t="s">
        <v>2</v>
      </c>
      <c r="C44" s="36"/>
      <c r="D44" s="36" t="s">
        <v>3</v>
      </c>
      <c r="E44" s="36"/>
      <c r="F44" s="36" t="s">
        <v>4</v>
      </c>
      <c r="G44" s="36"/>
      <c r="H44" s="36" t="s">
        <v>5</v>
      </c>
      <c r="I44" s="36"/>
      <c r="J44" s="33" t="s">
        <v>6</v>
      </c>
      <c r="K44" s="34"/>
      <c r="L44" s="33" t="s">
        <v>75</v>
      </c>
      <c r="M44" s="34"/>
    </row>
    <row r="45" spans="1:13" ht="24.75" x14ac:dyDescent="0.25">
      <c r="A45" s="8" t="s">
        <v>43</v>
      </c>
      <c r="B45" s="9" t="s">
        <v>10</v>
      </c>
      <c r="C45" s="9" t="s">
        <v>11</v>
      </c>
      <c r="D45" s="9" t="s">
        <v>10</v>
      </c>
      <c r="E45" s="9" t="s">
        <v>11</v>
      </c>
      <c r="F45" s="9" t="s">
        <v>10</v>
      </c>
      <c r="G45" s="9" t="s">
        <v>11</v>
      </c>
      <c r="H45" s="9" t="s">
        <v>10</v>
      </c>
      <c r="I45" s="9" t="s">
        <v>11</v>
      </c>
      <c r="J45" s="9" t="s">
        <v>10</v>
      </c>
      <c r="K45" s="9" t="s">
        <v>11</v>
      </c>
      <c r="L45" s="9" t="s">
        <v>10</v>
      </c>
      <c r="M45" s="9" t="s">
        <v>11</v>
      </c>
    </row>
    <row r="46" spans="1:13" ht="27.75" x14ac:dyDescent="0.25">
      <c r="A46" s="26" t="s">
        <v>44</v>
      </c>
      <c r="B46" s="10">
        <v>9747</v>
      </c>
      <c r="C46" s="10">
        <v>6420</v>
      </c>
      <c r="D46" s="10">
        <v>9923</v>
      </c>
      <c r="E46" s="10">
        <v>6305</v>
      </c>
      <c r="F46" s="10">
        <v>9129</v>
      </c>
      <c r="G46" s="10">
        <v>6085</v>
      </c>
      <c r="H46" s="10">
        <v>7589</v>
      </c>
      <c r="I46" s="10">
        <v>5121</v>
      </c>
      <c r="J46" s="10">
        <v>7377</v>
      </c>
      <c r="K46" s="10">
        <v>4828</v>
      </c>
      <c r="L46" s="10">
        <v>6505</v>
      </c>
      <c r="M46" s="28">
        <v>4420</v>
      </c>
    </row>
    <row r="47" spans="1:13" ht="27.75" x14ac:dyDescent="0.25">
      <c r="A47" s="27" t="s">
        <v>69</v>
      </c>
      <c r="B47" s="10">
        <v>8997</v>
      </c>
      <c r="C47" s="10">
        <v>6295</v>
      </c>
      <c r="D47" s="10">
        <v>7872</v>
      </c>
      <c r="E47" s="10">
        <v>5665</v>
      </c>
      <c r="F47" s="10">
        <v>6899</v>
      </c>
      <c r="G47" s="10">
        <v>5064</v>
      </c>
      <c r="H47" s="10">
        <v>6192</v>
      </c>
      <c r="I47" s="10">
        <v>4543</v>
      </c>
      <c r="J47" s="10">
        <v>5812</v>
      </c>
      <c r="K47" s="10">
        <v>4170</v>
      </c>
      <c r="L47" s="10">
        <v>5857</v>
      </c>
      <c r="M47" s="28">
        <v>4224</v>
      </c>
    </row>
    <row r="48" spans="1:13" ht="27.75" x14ac:dyDescent="0.25">
      <c r="A48" s="26" t="s">
        <v>45</v>
      </c>
      <c r="B48" s="10">
        <v>1862</v>
      </c>
      <c r="C48" s="10">
        <v>825</v>
      </c>
      <c r="D48" s="10">
        <v>1855</v>
      </c>
      <c r="E48" s="10">
        <v>858</v>
      </c>
      <c r="F48" s="10">
        <v>1396</v>
      </c>
      <c r="G48" s="10">
        <v>648</v>
      </c>
      <c r="H48" s="10">
        <v>1331</v>
      </c>
      <c r="I48" s="10">
        <v>654</v>
      </c>
      <c r="J48" s="10">
        <v>1331</v>
      </c>
      <c r="K48" s="10">
        <v>640</v>
      </c>
      <c r="L48" s="10">
        <v>1281</v>
      </c>
      <c r="M48" s="28">
        <v>644</v>
      </c>
    </row>
    <row r="49" spans="1:13" ht="27.75" x14ac:dyDescent="0.25">
      <c r="A49" s="27" t="s">
        <v>82</v>
      </c>
      <c r="B49" s="10">
        <v>3148</v>
      </c>
      <c r="C49" s="10">
        <v>1554</v>
      </c>
      <c r="D49" s="10">
        <v>2588</v>
      </c>
      <c r="E49" s="10">
        <v>1275</v>
      </c>
      <c r="F49" s="10">
        <v>2313</v>
      </c>
      <c r="G49" s="10">
        <v>1176</v>
      </c>
      <c r="H49" s="10">
        <v>1969</v>
      </c>
      <c r="I49" s="10">
        <v>977</v>
      </c>
      <c r="J49" s="10">
        <v>1910</v>
      </c>
      <c r="K49" s="10">
        <v>959</v>
      </c>
      <c r="L49" s="10">
        <v>1806</v>
      </c>
      <c r="M49" s="28">
        <v>950</v>
      </c>
    </row>
    <row r="50" spans="1:13" ht="27.75" x14ac:dyDescent="0.25">
      <c r="A50" s="26" t="s">
        <v>47</v>
      </c>
      <c r="B50" s="10">
        <v>3515</v>
      </c>
      <c r="C50" s="10">
        <v>2464</v>
      </c>
      <c r="D50" s="10">
        <v>3561</v>
      </c>
      <c r="E50" s="10">
        <v>2515</v>
      </c>
      <c r="F50" s="10">
        <v>3565</v>
      </c>
      <c r="G50" s="10">
        <v>2559</v>
      </c>
      <c r="H50" s="10">
        <v>3217</v>
      </c>
      <c r="I50" s="10">
        <v>2293</v>
      </c>
      <c r="J50" s="10">
        <v>3012</v>
      </c>
      <c r="K50" s="10">
        <v>2175</v>
      </c>
      <c r="L50" s="10">
        <v>3037</v>
      </c>
      <c r="M50" s="28">
        <v>2195</v>
      </c>
    </row>
    <row r="51" spans="1:13" ht="27.75" x14ac:dyDescent="0.25">
      <c r="A51" s="26" t="s">
        <v>48</v>
      </c>
      <c r="B51" s="10">
        <v>4894</v>
      </c>
      <c r="C51" s="10">
        <v>3224</v>
      </c>
      <c r="D51" s="10">
        <v>4722</v>
      </c>
      <c r="E51" s="10">
        <v>3165</v>
      </c>
      <c r="F51" s="10">
        <v>4768</v>
      </c>
      <c r="G51" s="10">
        <v>3336</v>
      </c>
      <c r="H51" s="10">
        <v>4375</v>
      </c>
      <c r="I51" s="10">
        <v>3116</v>
      </c>
      <c r="J51" s="10">
        <v>3868</v>
      </c>
      <c r="K51" s="10">
        <v>2817</v>
      </c>
      <c r="L51" s="10">
        <v>3454</v>
      </c>
      <c r="M51" s="28">
        <v>2480</v>
      </c>
    </row>
    <row r="52" spans="1:13" ht="27.75" x14ac:dyDescent="0.25">
      <c r="A52" s="26" t="s">
        <v>49</v>
      </c>
      <c r="B52" s="10">
        <v>2126</v>
      </c>
      <c r="C52" s="10">
        <v>1505</v>
      </c>
      <c r="D52" s="10">
        <v>2012</v>
      </c>
      <c r="E52" s="10">
        <v>1328</v>
      </c>
      <c r="F52" s="10">
        <v>2000</v>
      </c>
      <c r="G52" s="10">
        <v>1367</v>
      </c>
      <c r="H52" s="10">
        <v>2111</v>
      </c>
      <c r="I52" s="10">
        <v>1490</v>
      </c>
      <c r="J52" s="10">
        <v>2335</v>
      </c>
      <c r="K52" s="10">
        <v>1689</v>
      </c>
      <c r="L52" s="10">
        <v>2056</v>
      </c>
      <c r="M52" s="28">
        <v>1398</v>
      </c>
    </row>
    <row r="53" spans="1:13" ht="27.75" x14ac:dyDescent="0.25">
      <c r="A53" s="26" t="s">
        <v>50</v>
      </c>
      <c r="B53" s="10">
        <v>2658</v>
      </c>
      <c r="C53" s="10">
        <v>1771</v>
      </c>
      <c r="D53" s="10">
        <v>2540</v>
      </c>
      <c r="E53" s="10">
        <v>1588</v>
      </c>
      <c r="F53" s="10">
        <v>1915</v>
      </c>
      <c r="G53" s="10">
        <v>1312</v>
      </c>
      <c r="H53" s="10">
        <v>3092</v>
      </c>
      <c r="I53" s="10">
        <v>2078</v>
      </c>
      <c r="J53" s="10">
        <v>3363</v>
      </c>
      <c r="K53" s="10">
        <v>2178</v>
      </c>
      <c r="L53" s="10">
        <v>3162</v>
      </c>
      <c r="M53" s="28">
        <v>2130</v>
      </c>
    </row>
    <row r="54" spans="1:13" ht="27.75" x14ac:dyDescent="0.25">
      <c r="A54" s="26" t="s">
        <v>51</v>
      </c>
      <c r="B54" s="10">
        <v>895</v>
      </c>
      <c r="C54" s="10">
        <v>599</v>
      </c>
      <c r="D54" s="10">
        <v>1156</v>
      </c>
      <c r="E54" s="10">
        <v>818</v>
      </c>
      <c r="F54" s="10">
        <v>1346</v>
      </c>
      <c r="G54" s="10">
        <v>909</v>
      </c>
      <c r="H54" s="10">
        <v>1550</v>
      </c>
      <c r="I54" s="10">
        <v>1103</v>
      </c>
      <c r="J54" s="10">
        <v>1670</v>
      </c>
      <c r="K54" s="10">
        <v>1161</v>
      </c>
      <c r="L54" s="10">
        <v>1516</v>
      </c>
      <c r="M54" s="28">
        <v>1045</v>
      </c>
    </row>
    <row r="55" spans="1:13" ht="24.75" x14ac:dyDescent="0.25">
      <c r="A55" s="5" t="s">
        <v>24</v>
      </c>
      <c r="B55" s="11">
        <f>SUM(B46:B54)</f>
        <v>37842</v>
      </c>
      <c r="C55" s="11">
        <f t="shared" ref="C55:K55" si="2">SUM(C46:C54)</f>
        <v>24657</v>
      </c>
      <c r="D55" s="11">
        <f t="shared" si="2"/>
        <v>36229</v>
      </c>
      <c r="E55" s="11">
        <f t="shared" si="2"/>
        <v>23517</v>
      </c>
      <c r="F55" s="11">
        <f t="shared" si="2"/>
        <v>33331</v>
      </c>
      <c r="G55" s="11">
        <f t="shared" si="2"/>
        <v>22456</v>
      </c>
      <c r="H55" s="11">
        <f t="shared" si="2"/>
        <v>31426</v>
      </c>
      <c r="I55" s="11">
        <f t="shared" si="2"/>
        <v>21375</v>
      </c>
      <c r="J55" s="11">
        <f t="shared" si="2"/>
        <v>30678</v>
      </c>
      <c r="K55" s="11">
        <f t="shared" si="2"/>
        <v>20617</v>
      </c>
      <c r="L55" s="11">
        <v>28674</v>
      </c>
      <c r="M55" s="29">
        <v>19486</v>
      </c>
    </row>
    <row r="56" spans="1:13" ht="27.75" x14ac:dyDescent="0.25">
      <c r="A56" s="14" t="s">
        <v>52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3" ht="15.75" x14ac:dyDescent="0.25">
      <c r="A57" s="16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3" ht="33" x14ac:dyDescent="0.25">
      <c r="A58" s="17" t="s">
        <v>53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</row>
    <row r="59" spans="1:13" ht="24.75" x14ac:dyDescent="0.25">
      <c r="A59" s="7" t="s">
        <v>8</v>
      </c>
      <c r="B59" s="36" t="s">
        <v>70</v>
      </c>
      <c r="C59" s="36"/>
      <c r="D59" s="36" t="s">
        <v>2</v>
      </c>
      <c r="E59" s="36"/>
      <c r="F59" s="36" t="s">
        <v>3</v>
      </c>
      <c r="G59" s="36"/>
      <c r="H59" s="36" t="s">
        <v>4</v>
      </c>
      <c r="I59" s="36"/>
      <c r="J59" s="36" t="s">
        <v>5</v>
      </c>
      <c r="K59" s="36"/>
      <c r="L59" s="36" t="s">
        <v>6</v>
      </c>
      <c r="M59" s="36"/>
    </row>
    <row r="60" spans="1:13" ht="24.75" x14ac:dyDescent="0.25">
      <c r="A60" s="8" t="s">
        <v>9</v>
      </c>
      <c r="B60" s="9" t="s">
        <v>55</v>
      </c>
      <c r="C60" s="9" t="s">
        <v>11</v>
      </c>
      <c r="D60" s="9" t="s">
        <v>55</v>
      </c>
      <c r="E60" s="9" t="s">
        <v>11</v>
      </c>
      <c r="F60" s="9" t="s">
        <v>55</v>
      </c>
      <c r="G60" s="9" t="s">
        <v>11</v>
      </c>
      <c r="H60" s="9" t="s">
        <v>55</v>
      </c>
      <c r="I60" s="9" t="s">
        <v>11</v>
      </c>
      <c r="J60" s="9" t="s">
        <v>55</v>
      </c>
      <c r="K60" s="9" t="s">
        <v>11</v>
      </c>
      <c r="L60" s="9" t="s">
        <v>55</v>
      </c>
      <c r="M60" s="9" t="s">
        <v>11</v>
      </c>
    </row>
    <row r="61" spans="1:13" ht="27.75" x14ac:dyDescent="0.25">
      <c r="A61" s="26" t="s">
        <v>12</v>
      </c>
      <c r="B61" s="10">
        <v>971</v>
      </c>
      <c r="C61" s="10">
        <v>867</v>
      </c>
      <c r="D61" s="10">
        <v>434</v>
      </c>
      <c r="E61" s="10">
        <v>379</v>
      </c>
      <c r="F61" s="10">
        <v>274</v>
      </c>
      <c r="G61" s="10">
        <v>233</v>
      </c>
      <c r="H61" s="10">
        <v>280</v>
      </c>
      <c r="I61" s="10">
        <v>244</v>
      </c>
      <c r="J61" s="10">
        <v>293</v>
      </c>
      <c r="K61" s="10">
        <v>266</v>
      </c>
      <c r="L61" s="10">
        <v>314</v>
      </c>
      <c r="M61" s="28">
        <v>289</v>
      </c>
    </row>
    <row r="62" spans="1:13" ht="27.75" x14ac:dyDescent="0.25">
      <c r="A62" s="26" t="s">
        <v>13</v>
      </c>
      <c r="B62" s="10">
        <v>765</v>
      </c>
      <c r="C62" s="10">
        <v>331</v>
      </c>
      <c r="D62" s="10">
        <v>658</v>
      </c>
      <c r="E62" s="10">
        <v>294</v>
      </c>
      <c r="F62" s="10">
        <v>674</v>
      </c>
      <c r="G62" s="10">
        <v>287</v>
      </c>
      <c r="H62" s="10">
        <v>653</v>
      </c>
      <c r="I62" s="10">
        <v>331</v>
      </c>
      <c r="J62" s="10">
        <v>512</v>
      </c>
      <c r="K62" s="10">
        <v>255</v>
      </c>
      <c r="L62" s="10">
        <v>543</v>
      </c>
      <c r="M62" s="28">
        <v>280</v>
      </c>
    </row>
    <row r="63" spans="1:13" ht="27.75" x14ac:dyDescent="0.25">
      <c r="A63" s="26" t="s">
        <v>15</v>
      </c>
      <c r="B63" s="10">
        <v>240</v>
      </c>
      <c r="C63" s="10">
        <v>166</v>
      </c>
      <c r="D63" s="10">
        <v>230</v>
      </c>
      <c r="E63" s="10">
        <v>140</v>
      </c>
      <c r="F63" s="10">
        <v>128</v>
      </c>
      <c r="G63" s="10">
        <v>59</v>
      </c>
      <c r="H63" s="10">
        <v>134</v>
      </c>
      <c r="I63" s="10">
        <v>62</v>
      </c>
      <c r="J63" s="10">
        <v>140</v>
      </c>
      <c r="K63" s="10">
        <v>81</v>
      </c>
      <c r="L63" s="10">
        <v>120</v>
      </c>
      <c r="M63" s="28">
        <v>61</v>
      </c>
    </row>
    <row r="64" spans="1:13" ht="27.75" x14ac:dyDescent="0.25">
      <c r="A64" s="26" t="s">
        <v>16</v>
      </c>
      <c r="B64" s="10">
        <v>459</v>
      </c>
      <c r="C64" s="10">
        <v>183</v>
      </c>
      <c r="D64" s="10">
        <v>554</v>
      </c>
      <c r="E64" s="10">
        <v>271</v>
      </c>
      <c r="F64" s="10">
        <v>392</v>
      </c>
      <c r="G64" s="10">
        <v>172</v>
      </c>
      <c r="H64" s="10">
        <v>348</v>
      </c>
      <c r="I64" s="10">
        <v>137</v>
      </c>
      <c r="J64" s="10">
        <v>315</v>
      </c>
      <c r="K64" s="10">
        <v>142</v>
      </c>
      <c r="L64" s="10">
        <v>298</v>
      </c>
      <c r="M64" s="28">
        <v>138</v>
      </c>
    </row>
    <row r="65" spans="1:13" ht="27.75" x14ac:dyDescent="0.25">
      <c r="A65" s="26" t="s">
        <v>17</v>
      </c>
      <c r="B65" s="10">
        <v>329</v>
      </c>
      <c r="C65" s="10">
        <v>281</v>
      </c>
      <c r="D65" s="10">
        <v>313</v>
      </c>
      <c r="E65" s="10">
        <v>245</v>
      </c>
      <c r="F65" s="10">
        <v>263</v>
      </c>
      <c r="G65" s="10">
        <v>211</v>
      </c>
      <c r="H65" s="10">
        <v>259</v>
      </c>
      <c r="I65" s="10">
        <v>222</v>
      </c>
      <c r="J65" s="10">
        <v>281</v>
      </c>
      <c r="K65" s="10">
        <v>248</v>
      </c>
      <c r="L65" s="10">
        <v>196</v>
      </c>
      <c r="M65" s="28">
        <v>132</v>
      </c>
    </row>
    <row r="66" spans="1:13" ht="27.75" x14ac:dyDescent="0.25">
      <c r="A66" s="26" t="s">
        <v>18</v>
      </c>
      <c r="B66" s="10">
        <v>317</v>
      </c>
      <c r="C66" s="10">
        <v>270</v>
      </c>
      <c r="D66" s="10">
        <v>490</v>
      </c>
      <c r="E66" s="10">
        <v>418</v>
      </c>
      <c r="F66" s="10">
        <v>603</v>
      </c>
      <c r="G66" s="10">
        <v>513</v>
      </c>
      <c r="H66" s="10">
        <v>544</v>
      </c>
      <c r="I66" s="10">
        <v>461</v>
      </c>
      <c r="J66" s="10">
        <v>531</v>
      </c>
      <c r="K66" s="10">
        <v>453</v>
      </c>
      <c r="L66" s="10">
        <v>477</v>
      </c>
      <c r="M66" s="28">
        <v>408</v>
      </c>
    </row>
    <row r="67" spans="1:13" ht="27.75" x14ac:dyDescent="0.25">
      <c r="A67" s="26" t="s">
        <v>19</v>
      </c>
      <c r="B67" s="10">
        <v>351</v>
      </c>
      <c r="C67" s="10">
        <v>311</v>
      </c>
      <c r="D67" s="10">
        <v>371</v>
      </c>
      <c r="E67" s="10">
        <v>336</v>
      </c>
      <c r="F67" s="10">
        <v>323</v>
      </c>
      <c r="G67" s="10">
        <v>293</v>
      </c>
      <c r="H67" s="10">
        <v>274</v>
      </c>
      <c r="I67" s="10">
        <v>246</v>
      </c>
      <c r="J67" s="10">
        <v>247</v>
      </c>
      <c r="K67" s="10">
        <v>228</v>
      </c>
      <c r="L67" s="10">
        <v>139</v>
      </c>
      <c r="M67" s="28">
        <v>108</v>
      </c>
    </row>
    <row r="68" spans="1:13" ht="27.75" x14ac:dyDescent="0.25">
      <c r="A68" s="26" t="s">
        <v>20</v>
      </c>
      <c r="B68" s="10">
        <v>693</v>
      </c>
      <c r="C68" s="10">
        <v>492</v>
      </c>
      <c r="D68" s="10">
        <v>972</v>
      </c>
      <c r="E68" s="10">
        <v>696</v>
      </c>
      <c r="F68" s="10">
        <v>1054</v>
      </c>
      <c r="G68" s="10">
        <v>744</v>
      </c>
      <c r="H68" s="10">
        <v>1028</v>
      </c>
      <c r="I68" s="10">
        <v>742</v>
      </c>
      <c r="J68" s="10">
        <v>974</v>
      </c>
      <c r="K68" s="10">
        <v>691</v>
      </c>
      <c r="L68" s="10">
        <v>980</v>
      </c>
      <c r="M68" s="28">
        <v>711</v>
      </c>
    </row>
    <row r="69" spans="1:13" ht="27.75" x14ac:dyDescent="0.25">
      <c r="A69" s="26" t="s">
        <v>21</v>
      </c>
      <c r="B69" s="10">
        <v>444</v>
      </c>
      <c r="C69" s="10">
        <v>296</v>
      </c>
      <c r="D69" s="10">
        <v>456</v>
      </c>
      <c r="E69" s="10">
        <v>329</v>
      </c>
      <c r="F69" s="10">
        <v>537</v>
      </c>
      <c r="G69" s="10">
        <v>397</v>
      </c>
      <c r="H69" s="10">
        <v>497</v>
      </c>
      <c r="I69" s="10">
        <v>349</v>
      </c>
      <c r="J69" s="10">
        <v>462</v>
      </c>
      <c r="K69" s="10">
        <v>327</v>
      </c>
      <c r="L69" s="10">
        <v>537</v>
      </c>
      <c r="M69" s="28">
        <v>395</v>
      </c>
    </row>
    <row r="70" spans="1:13" ht="27.75" x14ac:dyDescent="0.25">
      <c r="A70" s="26" t="s">
        <v>22</v>
      </c>
      <c r="B70" s="10">
        <v>896</v>
      </c>
      <c r="C70" s="10">
        <v>628</v>
      </c>
      <c r="D70" s="10">
        <v>890</v>
      </c>
      <c r="E70" s="10">
        <v>604</v>
      </c>
      <c r="F70" s="10">
        <v>855</v>
      </c>
      <c r="G70" s="10">
        <v>571</v>
      </c>
      <c r="H70" s="10">
        <v>851</v>
      </c>
      <c r="I70" s="10">
        <v>577</v>
      </c>
      <c r="J70" s="10">
        <v>1057</v>
      </c>
      <c r="K70" s="10">
        <v>724</v>
      </c>
      <c r="L70" s="10">
        <v>934</v>
      </c>
      <c r="M70" s="28">
        <v>627</v>
      </c>
    </row>
    <row r="71" spans="1:13" ht="27.75" x14ac:dyDescent="0.25">
      <c r="A71" s="26" t="s">
        <v>23</v>
      </c>
      <c r="B71" s="10">
        <v>1692</v>
      </c>
      <c r="C71" s="10">
        <v>1030</v>
      </c>
      <c r="D71" s="10">
        <v>1795</v>
      </c>
      <c r="E71" s="10">
        <v>1229</v>
      </c>
      <c r="F71" s="10">
        <v>1765</v>
      </c>
      <c r="G71" s="10">
        <v>1217</v>
      </c>
      <c r="H71" s="10">
        <v>933</v>
      </c>
      <c r="I71" s="10">
        <v>610</v>
      </c>
      <c r="J71" s="10">
        <v>1862</v>
      </c>
      <c r="K71" s="10">
        <v>1027</v>
      </c>
      <c r="L71" s="10">
        <v>1523</v>
      </c>
      <c r="M71" s="28">
        <v>1103</v>
      </c>
    </row>
    <row r="72" spans="1:13" ht="24.75" x14ac:dyDescent="0.25">
      <c r="A72" s="5" t="s">
        <v>24</v>
      </c>
      <c r="B72" s="11">
        <f>SUM(B61:B71)</f>
        <v>7157</v>
      </c>
      <c r="C72" s="11">
        <f t="shared" ref="C72:K72" si="3">SUM(C61:C71)</f>
        <v>4855</v>
      </c>
      <c r="D72" s="11">
        <f t="shared" si="3"/>
        <v>7163</v>
      </c>
      <c r="E72" s="11">
        <f t="shared" si="3"/>
        <v>4941</v>
      </c>
      <c r="F72" s="11">
        <f t="shared" si="3"/>
        <v>6868</v>
      </c>
      <c r="G72" s="11">
        <f t="shared" si="3"/>
        <v>4697</v>
      </c>
      <c r="H72" s="11">
        <f t="shared" si="3"/>
        <v>5801</v>
      </c>
      <c r="I72" s="11">
        <f t="shared" si="3"/>
        <v>3981</v>
      </c>
      <c r="J72" s="11">
        <f t="shared" si="3"/>
        <v>6674</v>
      </c>
      <c r="K72" s="11">
        <f t="shared" si="3"/>
        <v>4442</v>
      </c>
      <c r="L72" s="11">
        <v>6061</v>
      </c>
      <c r="M72" s="29">
        <v>4252</v>
      </c>
    </row>
    <row r="73" spans="1:1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33" x14ac:dyDescent="0.25">
      <c r="A74" s="17" t="s">
        <v>56</v>
      </c>
      <c r="B74" s="18"/>
      <c r="C74" s="18"/>
      <c r="D74" s="20"/>
      <c r="E74" s="20"/>
      <c r="F74" s="20"/>
      <c r="G74" s="20"/>
      <c r="H74" s="20"/>
      <c r="I74" s="20"/>
      <c r="J74" s="18"/>
      <c r="K74" s="18"/>
      <c r="L74" s="18"/>
      <c r="M74" s="18"/>
    </row>
    <row r="75" spans="1:13" ht="24.75" x14ac:dyDescent="0.25">
      <c r="A75" s="7" t="s">
        <v>54</v>
      </c>
      <c r="B75" s="36" t="s">
        <v>70</v>
      </c>
      <c r="C75" s="36"/>
      <c r="D75" s="36" t="s">
        <v>2</v>
      </c>
      <c r="E75" s="36"/>
      <c r="F75" s="36" t="s">
        <v>3</v>
      </c>
      <c r="G75" s="36"/>
      <c r="H75" s="36" t="s">
        <v>4</v>
      </c>
      <c r="I75" s="36"/>
      <c r="J75" s="36" t="s">
        <v>5</v>
      </c>
      <c r="K75" s="36"/>
      <c r="L75" s="36" t="s">
        <v>6</v>
      </c>
      <c r="M75" s="36"/>
    </row>
    <row r="76" spans="1:13" ht="24.75" x14ac:dyDescent="0.25">
      <c r="A76" s="8" t="s">
        <v>43</v>
      </c>
      <c r="B76" s="9" t="s">
        <v>55</v>
      </c>
      <c r="C76" s="9" t="s">
        <v>11</v>
      </c>
      <c r="D76" s="9" t="s">
        <v>55</v>
      </c>
      <c r="E76" s="9" t="s">
        <v>11</v>
      </c>
      <c r="F76" s="9" t="s">
        <v>55</v>
      </c>
      <c r="G76" s="9" t="s">
        <v>11</v>
      </c>
      <c r="H76" s="9" t="s">
        <v>55</v>
      </c>
      <c r="I76" s="9" t="s">
        <v>11</v>
      </c>
      <c r="J76" s="9" t="s">
        <v>55</v>
      </c>
      <c r="K76" s="9" t="s">
        <v>11</v>
      </c>
      <c r="L76" s="9" t="s">
        <v>55</v>
      </c>
      <c r="M76" s="9" t="s">
        <v>11</v>
      </c>
    </row>
    <row r="77" spans="1:13" ht="27.75" x14ac:dyDescent="0.25">
      <c r="A77" s="26" t="s">
        <v>44</v>
      </c>
      <c r="B77" s="10">
        <v>1474</v>
      </c>
      <c r="C77" s="10">
        <v>1020</v>
      </c>
      <c r="D77" s="10">
        <v>1716</v>
      </c>
      <c r="E77" s="10">
        <v>1224</v>
      </c>
      <c r="F77" s="10">
        <v>1998</v>
      </c>
      <c r="G77" s="10">
        <v>1426</v>
      </c>
      <c r="H77" s="10">
        <v>1848</v>
      </c>
      <c r="I77" s="10">
        <v>1322</v>
      </c>
      <c r="J77" s="10">
        <v>1740</v>
      </c>
      <c r="K77" s="10">
        <v>1234</v>
      </c>
      <c r="L77" s="10">
        <v>1548</v>
      </c>
      <c r="M77" s="28">
        <v>1089</v>
      </c>
    </row>
    <row r="78" spans="1:13" ht="27.75" x14ac:dyDescent="0.7">
      <c r="A78" s="26" t="s">
        <v>69</v>
      </c>
      <c r="B78" s="21">
        <v>2953</v>
      </c>
      <c r="C78" s="10">
        <v>2228</v>
      </c>
      <c r="D78" s="10">
        <v>2139</v>
      </c>
      <c r="E78" s="10">
        <v>1608</v>
      </c>
      <c r="F78" s="10">
        <v>1726</v>
      </c>
      <c r="G78" s="10">
        <v>1250</v>
      </c>
      <c r="H78" s="10">
        <v>1566</v>
      </c>
      <c r="I78" s="10">
        <v>1178</v>
      </c>
      <c r="J78" s="10">
        <v>1677</v>
      </c>
      <c r="K78" s="10">
        <v>1313</v>
      </c>
      <c r="L78" s="10">
        <v>1349</v>
      </c>
      <c r="M78" s="28">
        <v>996</v>
      </c>
    </row>
    <row r="79" spans="1:13" ht="27.75" x14ac:dyDescent="0.25">
      <c r="A79" s="26" t="s">
        <v>46</v>
      </c>
      <c r="B79" s="10">
        <v>987</v>
      </c>
      <c r="C79" s="10">
        <v>413</v>
      </c>
      <c r="D79" s="10">
        <v>930</v>
      </c>
      <c r="E79" s="10">
        <v>459</v>
      </c>
      <c r="F79" s="10">
        <v>821</v>
      </c>
      <c r="G79" s="10">
        <v>407</v>
      </c>
      <c r="H79" s="10">
        <v>766</v>
      </c>
      <c r="I79" s="10">
        <v>377</v>
      </c>
      <c r="J79" s="10">
        <v>529</v>
      </c>
      <c r="K79" s="10">
        <v>262</v>
      </c>
      <c r="L79" s="10">
        <v>556</v>
      </c>
      <c r="M79" s="28">
        <v>290</v>
      </c>
    </row>
    <row r="80" spans="1:13" ht="27.75" x14ac:dyDescent="0.7">
      <c r="A80" s="26" t="s">
        <v>47</v>
      </c>
      <c r="B80" s="21">
        <v>430</v>
      </c>
      <c r="C80" s="10">
        <v>285</v>
      </c>
      <c r="D80" s="10">
        <v>431</v>
      </c>
      <c r="E80" s="10">
        <v>308</v>
      </c>
      <c r="F80" s="10">
        <v>487</v>
      </c>
      <c r="G80" s="10">
        <v>363</v>
      </c>
      <c r="H80" s="10">
        <v>497</v>
      </c>
      <c r="I80" s="10">
        <v>349</v>
      </c>
      <c r="J80" s="10">
        <v>461</v>
      </c>
      <c r="K80" s="10">
        <v>326</v>
      </c>
      <c r="L80" s="10">
        <v>536</v>
      </c>
      <c r="M80" s="28">
        <v>394</v>
      </c>
    </row>
    <row r="81" spans="1:13" ht="27.75" x14ac:dyDescent="0.7">
      <c r="A81" s="26" t="s">
        <v>48</v>
      </c>
      <c r="B81" s="21">
        <v>787</v>
      </c>
      <c r="C81" s="10">
        <v>568</v>
      </c>
      <c r="D81" s="10">
        <v>1209</v>
      </c>
      <c r="E81" s="10">
        <v>865</v>
      </c>
      <c r="F81" s="10">
        <v>1095</v>
      </c>
      <c r="G81" s="10">
        <v>766</v>
      </c>
      <c r="H81" s="10">
        <v>504</v>
      </c>
      <c r="I81" s="10">
        <v>344</v>
      </c>
      <c r="J81" s="10">
        <v>954</v>
      </c>
      <c r="K81" s="10">
        <v>477</v>
      </c>
      <c r="L81" s="10">
        <v>1061</v>
      </c>
      <c r="M81" s="28">
        <v>794</v>
      </c>
    </row>
    <row r="82" spans="1:13" ht="27.75" x14ac:dyDescent="0.25">
      <c r="A82" s="26" t="s">
        <v>49</v>
      </c>
      <c r="B82" s="10">
        <v>213</v>
      </c>
      <c r="C82" s="10">
        <v>159</v>
      </c>
      <c r="D82" s="10">
        <v>520</v>
      </c>
      <c r="E82" s="10">
        <v>350</v>
      </c>
      <c r="F82" s="10">
        <v>450</v>
      </c>
      <c r="G82" s="10">
        <v>308</v>
      </c>
      <c r="H82" s="10">
        <v>416</v>
      </c>
      <c r="I82" s="10">
        <v>300</v>
      </c>
      <c r="J82" s="10">
        <v>431</v>
      </c>
      <c r="K82" s="10">
        <v>289</v>
      </c>
      <c r="L82" s="10">
        <v>436</v>
      </c>
      <c r="M82" s="28">
        <v>316</v>
      </c>
    </row>
    <row r="83" spans="1:13" ht="27.75" x14ac:dyDescent="0.7">
      <c r="A83" s="26" t="s">
        <v>50</v>
      </c>
      <c r="B83" s="21">
        <v>299</v>
      </c>
      <c r="C83" s="10">
        <v>171</v>
      </c>
      <c r="D83" s="10">
        <v>218</v>
      </c>
      <c r="E83" s="10">
        <v>127</v>
      </c>
      <c r="F83" s="10">
        <v>265</v>
      </c>
      <c r="G83" s="10">
        <v>152</v>
      </c>
      <c r="H83" s="10">
        <v>204</v>
      </c>
      <c r="I83" s="10">
        <v>111</v>
      </c>
      <c r="J83" s="10">
        <v>882</v>
      </c>
      <c r="K83" s="10">
        <v>541</v>
      </c>
      <c r="L83" s="10">
        <v>575</v>
      </c>
      <c r="M83" s="28">
        <v>373</v>
      </c>
    </row>
    <row r="84" spans="1:13" ht="27.75" x14ac:dyDescent="0.25">
      <c r="A84" s="31" t="s">
        <v>81</v>
      </c>
      <c r="B84" s="10">
        <v>14</v>
      </c>
      <c r="C84" s="10">
        <v>11</v>
      </c>
      <c r="D84" s="10"/>
      <c r="E84" s="10"/>
      <c r="F84" s="10">
        <v>26</v>
      </c>
      <c r="G84" s="10">
        <v>25</v>
      </c>
      <c r="H84" s="10"/>
      <c r="I84" s="10"/>
      <c r="J84" s="10"/>
      <c r="K84" s="10"/>
      <c r="L84" s="10"/>
      <c r="M84" s="28"/>
    </row>
    <row r="85" spans="1:13" ht="24.75" x14ac:dyDescent="0.25">
      <c r="A85" s="5" t="s">
        <v>24</v>
      </c>
      <c r="B85" s="11">
        <f>SUM(B77:B84)</f>
        <v>7157</v>
      </c>
      <c r="C85" s="11">
        <f t="shared" ref="C85:K85" si="4">SUM(C77:C84)</f>
        <v>4855</v>
      </c>
      <c r="D85" s="11">
        <f t="shared" si="4"/>
        <v>7163</v>
      </c>
      <c r="E85" s="11">
        <f t="shared" si="4"/>
        <v>4941</v>
      </c>
      <c r="F85" s="11">
        <f t="shared" si="4"/>
        <v>6868</v>
      </c>
      <c r="G85" s="11">
        <f t="shared" si="4"/>
        <v>4697</v>
      </c>
      <c r="H85" s="11">
        <f t="shared" si="4"/>
        <v>5801</v>
      </c>
      <c r="I85" s="11">
        <f t="shared" si="4"/>
        <v>3981</v>
      </c>
      <c r="J85" s="11">
        <f t="shared" si="4"/>
        <v>6674</v>
      </c>
      <c r="K85" s="11">
        <f t="shared" si="4"/>
        <v>4442</v>
      </c>
      <c r="L85" s="11">
        <v>6061</v>
      </c>
      <c r="M85" s="29">
        <v>4252</v>
      </c>
    </row>
    <row r="86" spans="1:13" ht="27.75" x14ac:dyDescent="0.25">
      <c r="A86" s="22" t="s">
        <v>77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25.5" x14ac:dyDescent="0.25">
      <c r="A87" s="2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33" x14ac:dyDescent="0.25">
      <c r="A88" s="17" t="s">
        <v>57</v>
      </c>
      <c r="B88" s="18"/>
      <c r="C88" s="18"/>
      <c r="D88" s="20"/>
      <c r="E88" s="20"/>
      <c r="F88" s="20"/>
      <c r="G88" s="20"/>
      <c r="H88" s="20"/>
      <c r="I88" s="20"/>
      <c r="J88" s="18"/>
      <c r="K88" s="19"/>
      <c r="L88" s="18"/>
      <c r="M88" s="19"/>
    </row>
    <row r="89" spans="1:13" ht="24.75" x14ac:dyDescent="0.25">
      <c r="A89" s="7" t="s">
        <v>54</v>
      </c>
      <c r="B89" s="36" t="s">
        <v>70</v>
      </c>
      <c r="C89" s="36"/>
      <c r="D89" s="36" t="s">
        <v>2</v>
      </c>
      <c r="E89" s="36"/>
      <c r="F89" s="36" t="s">
        <v>3</v>
      </c>
      <c r="G89" s="36"/>
      <c r="H89" s="36" t="s">
        <v>4</v>
      </c>
      <c r="I89" s="36"/>
      <c r="J89" s="36" t="s">
        <v>5</v>
      </c>
      <c r="K89" s="36"/>
      <c r="L89" s="36" t="s">
        <v>6</v>
      </c>
      <c r="M89" s="36"/>
    </row>
    <row r="90" spans="1:13" ht="24.75" x14ac:dyDescent="0.25">
      <c r="A90" s="8" t="s">
        <v>26</v>
      </c>
      <c r="B90" s="9" t="s">
        <v>55</v>
      </c>
      <c r="C90" s="9" t="s">
        <v>11</v>
      </c>
      <c r="D90" s="9" t="s">
        <v>55</v>
      </c>
      <c r="E90" s="9" t="s">
        <v>11</v>
      </c>
      <c r="F90" s="9" t="s">
        <v>55</v>
      </c>
      <c r="G90" s="9" t="s">
        <v>11</v>
      </c>
      <c r="H90" s="9" t="s">
        <v>55</v>
      </c>
      <c r="I90" s="9" t="s">
        <v>11</v>
      </c>
      <c r="J90" s="9" t="s">
        <v>55</v>
      </c>
      <c r="K90" s="9" t="s">
        <v>11</v>
      </c>
      <c r="L90" s="9" t="s">
        <v>55</v>
      </c>
      <c r="M90" s="9" t="s">
        <v>11</v>
      </c>
    </row>
    <row r="91" spans="1:13" ht="27.75" x14ac:dyDescent="0.25">
      <c r="A91" s="26" t="s">
        <v>27</v>
      </c>
      <c r="B91" s="10">
        <v>217</v>
      </c>
      <c r="C91" s="10">
        <v>180</v>
      </c>
      <c r="D91" s="10">
        <v>399</v>
      </c>
      <c r="E91" s="10">
        <v>338</v>
      </c>
      <c r="F91" s="10">
        <v>460</v>
      </c>
      <c r="G91" s="10">
        <v>389</v>
      </c>
      <c r="H91" s="10">
        <v>439</v>
      </c>
      <c r="I91" s="10">
        <v>371</v>
      </c>
      <c r="J91" s="10">
        <v>396</v>
      </c>
      <c r="K91" s="10">
        <v>333</v>
      </c>
      <c r="L91" s="10">
        <v>360</v>
      </c>
      <c r="M91" s="28">
        <v>309</v>
      </c>
    </row>
    <row r="92" spans="1:13" ht="27.75" x14ac:dyDescent="0.25">
      <c r="A92" s="26" t="s">
        <v>28</v>
      </c>
      <c r="B92" s="10">
        <v>564</v>
      </c>
      <c r="C92" s="10">
        <v>414</v>
      </c>
      <c r="D92" s="10">
        <v>529</v>
      </c>
      <c r="E92" s="10">
        <v>356</v>
      </c>
      <c r="F92" s="10">
        <v>435</v>
      </c>
      <c r="G92" s="10">
        <v>303</v>
      </c>
      <c r="H92" s="10">
        <v>453</v>
      </c>
      <c r="I92" s="10">
        <v>308</v>
      </c>
      <c r="J92" s="10">
        <v>569</v>
      </c>
      <c r="K92" s="10">
        <v>403</v>
      </c>
      <c r="L92" s="10">
        <v>524</v>
      </c>
      <c r="M92" s="28">
        <v>360</v>
      </c>
    </row>
    <row r="93" spans="1:13" ht="27.75" x14ac:dyDescent="0.25">
      <c r="A93" s="26" t="s">
        <v>29</v>
      </c>
      <c r="B93" s="10">
        <v>668</v>
      </c>
      <c r="C93" s="10">
        <v>474</v>
      </c>
      <c r="D93" s="10">
        <v>959</v>
      </c>
      <c r="E93" s="10">
        <v>688</v>
      </c>
      <c r="F93" s="10">
        <v>1032</v>
      </c>
      <c r="G93" s="10">
        <v>733</v>
      </c>
      <c r="H93" s="10">
        <v>1012</v>
      </c>
      <c r="I93" s="10">
        <v>736</v>
      </c>
      <c r="J93" s="10">
        <v>939</v>
      </c>
      <c r="K93" s="10">
        <v>682</v>
      </c>
      <c r="L93" s="10">
        <v>938</v>
      </c>
      <c r="M93" s="28">
        <v>694</v>
      </c>
    </row>
    <row r="94" spans="1:13" ht="27.75" x14ac:dyDescent="0.25">
      <c r="A94" s="26" t="s">
        <v>30</v>
      </c>
      <c r="B94" s="10">
        <v>179</v>
      </c>
      <c r="C94" s="10">
        <v>147</v>
      </c>
      <c r="D94" s="10">
        <v>189</v>
      </c>
      <c r="E94" s="10">
        <v>164</v>
      </c>
      <c r="F94" s="10">
        <v>123</v>
      </c>
      <c r="G94" s="10">
        <v>108</v>
      </c>
      <c r="H94" s="10">
        <v>100</v>
      </c>
      <c r="I94" s="10">
        <v>83</v>
      </c>
      <c r="J94" s="10">
        <v>96</v>
      </c>
      <c r="K94" s="10">
        <v>86</v>
      </c>
      <c r="L94" s="10">
        <v>97</v>
      </c>
      <c r="M94" s="28">
        <v>78</v>
      </c>
    </row>
    <row r="95" spans="1:13" ht="27.75" x14ac:dyDescent="0.25">
      <c r="A95" s="26" t="s">
        <v>31</v>
      </c>
      <c r="B95" s="10">
        <v>48</v>
      </c>
      <c r="C95" s="10">
        <v>47</v>
      </c>
      <c r="D95" s="10">
        <v>33</v>
      </c>
      <c r="E95" s="10">
        <v>30</v>
      </c>
      <c r="F95" s="10">
        <v>24</v>
      </c>
      <c r="G95" s="10">
        <v>23</v>
      </c>
      <c r="H95" s="10">
        <v>26</v>
      </c>
      <c r="I95" s="10">
        <v>25</v>
      </c>
      <c r="J95" s="10">
        <v>37</v>
      </c>
      <c r="K95" s="10">
        <v>37</v>
      </c>
      <c r="L95" s="10">
        <v>29</v>
      </c>
      <c r="M95" s="28">
        <v>28</v>
      </c>
    </row>
    <row r="96" spans="1:13" ht="27.75" x14ac:dyDescent="0.25">
      <c r="A96" s="26" t="s">
        <v>32</v>
      </c>
      <c r="B96" s="10">
        <v>175</v>
      </c>
      <c r="C96" s="10">
        <v>91</v>
      </c>
      <c r="D96" s="10">
        <v>116</v>
      </c>
      <c r="E96" s="10">
        <v>57</v>
      </c>
      <c r="F96" s="10">
        <v>130</v>
      </c>
      <c r="G96" s="10">
        <v>77</v>
      </c>
      <c r="H96" s="10">
        <v>80</v>
      </c>
      <c r="I96" s="10">
        <v>50</v>
      </c>
      <c r="J96" s="10">
        <v>150</v>
      </c>
      <c r="K96" s="10">
        <v>78</v>
      </c>
      <c r="L96" s="10">
        <v>127</v>
      </c>
      <c r="M96" s="28">
        <v>87</v>
      </c>
    </row>
    <row r="97" spans="1:13" ht="27.75" x14ac:dyDescent="0.25">
      <c r="A97" s="26" t="s">
        <v>33</v>
      </c>
      <c r="B97" s="10">
        <v>1803</v>
      </c>
      <c r="C97" s="10">
        <v>1453</v>
      </c>
      <c r="D97" s="10">
        <v>1329</v>
      </c>
      <c r="E97" s="10">
        <v>1011</v>
      </c>
      <c r="F97" s="10">
        <v>1121</v>
      </c>
      <c r="G97" s="10">
        <v>828</v>
      </c>
      <c r="H97" s="10">
        <v>1104</v>
      </c>
      <c r="I97" s="10">
        <v>819</v>
      </c>
      <c r="J97" s="10">
        <v>1119</v>
      </c>
      <c r="K97" s="10">
        <v>872</v>
      </c>
      <c r="L97" s="10">
        <v>1121</v>
      </c>
      <c r="M97" s="28">
        <v>841</v>
      </c>
    </row>
    <row r="98" spans="1:13" ht="27.75" x14ac:dyDescent="0.25">
      <c r="A98" s="26" t="s">
        <v>34</v>
      </c>
      <c r="B98" s="10">
        <v>53</v>
      </c>
      <c r="C98" s="10">
        <v>45</v>
      </c>
      <c r="D98" s="10">
        <v>97</v>
      </c>
      <c r="E98" s="10">
        <v>78</v>
      </c>
      <c r="F98" s="10">
        <v>62</v>
      </c>
      <c r="G98" s="10">
        <v>57</v>
      </c>
      <c r="H98" s="10">
        <v>55</v>
      </c>
      <c r="I98" s="10">
        <v>51</v>
      </c>
      <c r="J98" s="10">
        <v>41</v>
      </c>
      <c r="K98" s="10">
        <v>36</v>
      </c>
      <c r="L98" s="10">
        <v>11</v>
      </c>
      <c r="M98" s="28">
        <v>5</v>
      </c>
    </row>
    <row r="99" spans="1:13" ht="27.75" x14ac:dyDescent="0.25">
      <c r="A99" s="26" t="s">
        <v>35</v>
      </c>
      <c r="B99" s="10">
        <v>399</v>
      </c>
      <c r="C99" s="10">
        <v>287</v>
      </c>
      <c r="D99" s="10">
        <v>364</v>
      </c>
      <c r="E99" s="10">
        <v>270</v>
      </c>
      <c r="F99" s="10">
        <v>483</v>
      </c>
      <c r="G99" s="10">
        <v>342</v>
      </c>
      <c r="H99" s="10">
        <v>420</v>
      </c>
      <c r="I99" s="10">
        <v>306</v>
      </c>
      <c r="J99" s="10">
        <v>537</v>
      </c>
      <c r="K99" s="10">
        <v>378</v>
      </c>
      <c r="L99" s="10">
        <v>450</v>
      </c>
      <c r="M99" s="28">
        <v>309</v>
      </c>
    </row>
    <row r="100" spans="1:13" ht="27.75" x14ac:dyDescent="0.25">
      <c r="A100" s="26" t="s">
        <v>36</v>
      </c>
      <c r="B100" s="10">
        <v>897</v>
      </c>
      <c r="C100" s="10">
        <v>404</v>
      </c>
      <c r="D100" s="10">
        <v>1021</v>
      </c>
      <c r="E100" s="10">
        <v>540</v>
      </c>
      <c r="F100" s="10">
        <v>820</v>
      </c>
      <c r="G100" s="10">
        <v>412</v>
      </c>
      <c r="H100" s="10">
        <v>738</v>
      </c>
      <c r="I100" s="10">
        <v>354</v>
      </c>
      <c r="J100" s="10">
        <v>741</v>
      </c>
      <c r="K100" s="10">
        <v>365</v>
      </c>
      <c r="L100" s="10">
        <v>670</v>
      </c>
      <c r="M100" s="28">
        <v>352</v>
      </c>
    </row>
    <row r="101" spans="1:13" ht="27.75" x14ac:dyDescent="0.25">
      <c r="A101" s="26" t="s">
        <v>37</v>
      </c>
      <c r="B101" s="10">
        <v>529</v>
      </c>
      <c r="C101" s="10">
        <v>460</v>
      </c>
      <c r="D101" s="10">
        <v>594</v>
      </c>
      <c r="E101" s="10">
        <v>525</v>
      </c>
      <c r="F101" s="10">
        <v>558</v>
      </c>
      <c r="G101" s="10">
        <v>494</v>
      </c>
      <c r="H101" s="10">
        <v>250</v>
      </c>
      <c r="I101" s="10">
        <v>231</v>
      </c>
      <c r="J101" s="10">
        <v>574</v>
      </c>
      <c r="K101" s="10">
        <v>400</v>
      </c>
      <c r="L101" s="10">
        <v>447</v>
      </c>
      <c r="M101" s="28">
        <v>385</v>
      </c>
    </row>
    <row r="102" spans="1:13" ht="27.75" x14ac:dyDescent="0.25">
      <c r="A102" s="26" t="s">
        <v>38</v>
      </c>
      <c r="B102" s="10">
        <v>715</v>
      </c>
      <c r="C102" s="10">
        <v>472</v>
      </c>
      <c r="D102" s="10">
        <v>729</v>
      </c>
      <c r="E102" s="10">
        <v>524</v>
      </c>
      <c r="F102" s="10">
        <v>712</v>
      </c>
      <c r="G102" s="10">
        <v>519</v>
      </c>
      <c r="H102" s="10">
        <v>417</v>
      </c>
      <c r="I102" s="10">
        <v>303</v>
      </c>
      <c r="J102" s="10">
        <v>818</v>
      </c>
      <c r="K102" s="10">
        <v>452</v>
      </c>
      <c r="L102" s="10">
        <v>672</v>
      </c>
      <c r="M102" s="28">
        <v>508</v>
      </c>
    </row>
    <row r="103" spans="1:13" ht="27.75" x14ac:dyDescent="0.25">
      <c r="A103" s="26" t="s">
        <v>40</v>
      </c>
      <c r="B103" s="10">
        <v>124</v>
      </c>
      <c r="C103" s="10">
        <v>29</v>
      </c>
      <c r="D103" s="10">
        <v>132</v>
      </c>
      <c r="E103" s="10">
        <v>44</v>
      </c>
      <c r="F103" s="10">
        <v>131</v>
      </c>
      <c r="G103" s="10">
        <v>36</v>
      </c>
      <c r="H103" s="10">
        <v>97</v>
      </c>
      <c r="I103" s="10">
        <v>28</v>
      </c>
      <c r="J103" s="10">
        <v>72</v>
      </c>
      <c r="K103" s="10">
        <v>31</v>
      </c>
      <c r="L103" s="10">
        <v>77</v>
      </c>
      <c r="M103" s="28">
        <v>40</v>
      </c>
    </row>
    <row r="104" spans="1:13" ht="27.75" x14ac:dyDescent="0.25">
      <c r="A104" s="26" t="s">
        <v>41</v>
      </c>
      <c r="B104" s="10">
        <v>786</v>
      </c>
      <c r="C104" s="10">
        <v>352</v>
      </c>
      <c r="D104" s="10">
        <v>672</v>
      </c>
      <c r="E104" s="10">
        <v>316</v>
      </c>
      <c r="F104" s="10">
        <v>777</v>
      </c>
      <c r="G104" s="10">
        <v>376</v>
      </c>
      <c r="H104" s="10">
        <v>610</v>
      </c>
      <c r="I104" s="10">
        <v>316</v>
      </c>
      <c r="J104" s="10">
        <v>585</v>
      </c>
      <c r="K104" s="10">
        <v>289</v>
      </c>
      <c r="L104" s="10">
        <v>538</v>
      </c>
      <c r="M104" s="28">
        <v>256</v>
      </c>
    </row>
    <row r="105" spans="1:13" ht="24.75" x14ac:dyDescent="0.25">
      <c r="A105" s="26" t="s">
        <v>24</v>
      </c>
      <c r="B105" s="11">
        <f>SUM(B91:B104)</f>
        <v>7157</v>
      </c>
      <c r="C105" s="11">
        <f t="shared" ref="C105:K105" si="5">SUM(C91:C104)</f>
        <v>4855</v>
      </c>
      <c r="D105" s="11">
        <f t="shared" si="5"/>
        <v>7163</v>
      </c>
      <c r="E105" s="11">
        <f t="shared" si="5"/>
        <v>4941</v>
      </c>
      <c r="F105" s="11">
        <f t="shared" si="5"/>
        <v>6868</v>
      </c>
      <c r="G105" s="11">
        <f t="shared" si="5"/>
        <v>4697</v>
      </c>
      <c r="H105" s="11">
        <f t="shared" si="5"/>
        <v>5801</v>
      </c>
      <c r="I105" s="11">
        <f t="shared" si="5"/>
        <v>3981</v>
      </c>
      <c r="J105" s="11">
        <f t="shared" si="5"/>
        <v>6674</v>
      </c>
      <c r="K105" s="11">
        <f t="shared" si="5"/>
        <v>4442</v>
      </c>
      <c r="L105" s="11">
        <v>6061</v>
      </c>
      <c r="M105" s="29">
        <v>4252</v>
      </c>
    </row>
    <row r="106" spans="1:1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3" ht="22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6"/>
      <c r="K107" s="2"/>
    </row>
    <row r="108" spans="1:13" ht="33" x14ac:dyDescent="0.25">
      <c r="A108" s="17" t="s">
        <v>80</v>
      </c>
      <c r="B108" s="18"/>
      <c r="C108" s="20"/>
      <c r="D108" s="20"/>
      <c r="E108" s="20"/>
      <c r="F108" s="20"/>
      <c r="G108" s="20"/>
      <c r="H108" s="20"/>
      <c r="I108" s="20"/>
      <c r="J108" s="18"/>
      <c r="K108" s="18"/>
    </row>
    <row r="109" spans="1:13" ht="24.75" x14ac:dyDescent="0.25">
      <c r="A109" s="7" t="s">
        <v>8</v>
      </c>
      <c r="B109" s="36" t="s">
        <v>2</v>
      </c>
      <c r="C109" s="36"/>
      <c r="D109" s="36" t="s">
        <v>3</v>
      </c>
      <c r="E109" s="36"/>
      <c r="F109" s="36" t="s">
        <v>4</v>
      </c>
      <c r="G109" s="36"/>
      <c r="H109" s="36" t="s">
        <v>5</v>
      </c>
      <c r="I109" s="36"/>
      <c r="J109" s="36" t="s">
        <v>6</v>
      </c>
      <c r="K109" s="36"/>
      <c r="L109" s="36" t="s">
        <v>75</v>
      </c>
      <c r="M109" s="36"/>
    </row>
    <row r="110" spans="1:13" ht="24.75" x14ac:dyDescent="0.25">
      <c r="A110" s="8" t="s">
        <v>58</v>
      </c>
      <c r="B110" s="9" t="s">
        <v>59</v>
      </c>
      <c r="C110" s="9" t="s">
        <v>60</v>
      </c>
      <c r="D110" s="9" t="s">
        <v>59</v>
      </c>
      <c r="E110" s="9" t="s">
        <v>60</v>
      </c>
      <c r="F110" s="9" t="s">
        <v>59</v>
      </c>
      <c r="G110" s="9" t="s">
        <v>60</v>
      </c>
      <c r="H110" s="9" t="s">
        <v>59</v>
      </c>
      <c r="I110" s="9" t="s">
        <v>60</v>
      </c>
      <c r="J110" s="9" t="s">
        <v>59</v>
      </c>
      <c r="K110" s="9" t="s">
        <v>60</v>
      </c>
      <c r="L110" s="9" t="s">
        <v>59</v>
      </c>
      <c r="M110" s="9" t="s">
        <v>60</v>
      </c>
    </row>
    <row r="111" spans="1:13" ht="27.75" x14ac:dyDescent="0.25">
      <c r="A111" s="26" t="s">
        <v>61</v>
      </c>
      <c r="B111" s="24">
        <v>295</v>
      </c>
      <c r="C111" s="24">
        <v>71</v>
      </c>
      <c r="D111" s="24">
        <v>283</v>
      </c>
      <c r="E111" s="24">
        <v>66</v>
      </c>
      <c r="F111" s="10">
        <v>292</v>
      </c>
      <c r="G111" s="10">
        <v>72</v>
      </c>
      <c r="H111" s="10">
        <v>305</v>
      </c>
      <c r="I111" s="10">
        <v>83</v>
      </c>
      <c r="J111" s="10">
        <v>336</v>
      </c>
      <c r="K111" s="10">
        <v>102</v>
      </c>
      <c r="L111" s="10">
        <v>341</v>
      </c>
      <c r="M111" s="28">
        <v>100</v>
      </c>
    </row>
    <row r="112" spans="1:13" ht="27.75" x14ac:dyDescent="0.25">
      <c r="A112" s="26" t="s">
        <v>62</v>
      </c>
      <c r="B112" s="24">
        <v>148</v>
      </c>
      <c r="C112" s="24">
        <v>62</v>
      </c>
      <c r="D112" s="24">
        <v>168</v>
      </c>
      <c r="E112" s="24">
        <v>71</v>
      </c>
      <c r="F112" s="10">
        <v>192</v>
      </c>
      <c r="G112" s="10">
        <v>73</v>
      </c>
      <c r="H112" s="10">
        <v>204</v>
      </c>
      <c r="I112" s="10">
        <v>65</v>
      </c>
      <c r="J112" s="10">
        <v>171</v>
      </c>
      <c r="K112" s="10">
        <v>62</v>
      </c>
      <c r="L112" s="10">
        <v>168</v>
      </c>
      <c r="M112" s="28">
        <v>69</v>
      </c>
    </row>
    <row r="113" spans="1:13" ht="27.75" x14ac:dyDescent="0.25">
      <c r="A113" s="26" t="s">
        <v>63</v>
      </c>
      <c r="B113" s="24">
        <v>656</v>
      </c>
      <c r="C113" s="24">
        <v>339</v>
      </c>
      <c r="D113" s="24">
        <v>714</v>
      </c>
      <c r="E113" s="24">
        <v>376</v>
      </c>
      <c r="F113" s="10">
        <v>759</v>
      </c>
      <c r="G113" s="10">
        <v>417</v>
      </c>
      <c r="H113" s="10">
        <v>703</v>
      </c>
      <c r="I113" s="10">
        <v>388</v>
      </c>
      <c r="J113" s="10">
        <v>755</v>
      </c>
      <c r="K113" s="10">
        <v>432</v>
      </c>
      <c r="L113" s="10">
        <v>726</v>
      </c>
      <c r="M113" s="28">
        <v>414</v>
      </c>
    </row>
    <row r="114" spans="1:13" ht="27.75" x14ac:dyDescent="0.25">
      <c r="A114" s="26" t="s">
        <v>64</v>
      </c>
      <c r="B114" s="24">
        <v>309</v>
      </c>
      <c r="C114" s="24">
        <v>185</v>
      </c>
      <c r="D114" s="24">
        <v>305</v>
      </c>
      <c r="E114" s="24">
        <v>194</v>
      </c>
      <c r="F114" s="10">
        <v>254</v>
      </c>
      <c r="G114" s="10">
        <v>157</v>
      </c>
      <c r="H114" s="10">
        <v>264</v>
      </c>
      <c r="I114" s="10">
        <v>171</v>
      </c>
      <c r="J114" s="10">
        <v>259</v>
      </c>
      <c r="K114" s="10">
        <v>163</v>
      </c>
      <c r="L114" s="10">
        <v>216</v>
      </c>
      <c r="M114" s="28">
        <v>140</v>
      </c>
    </row>
    <row r="115" spans="1:13" ht="27.75" x14ac:dyDescent="0.25">
      <c r="A115" s="31" t="s">
        <v>78</v>
      </c>
      <c r="B115" s="24">
        <v>167.5</v>
      </c>
      <c r="C115" s="24">
        <v>122</v>
      </c>
      <c r="D115" s="24">
        <v>123</v>
      </c>
      <c r="E115" s="24">
        <v>90.5</v>
      </c>
      <c r="F115" s="24">
        <v>84.5</v>
      </c>
      <c r="G115" s="24">
        <v>66.5</v>
      </c>
      <c r="H115" s="10">
        <v>22</v>
      </c>
      <c r="I115" s="10">
        <v>18.5</v>
      </c>
      <c r="J115" s="10"/>
      <c r="K115" s="10"/>
      <c r="L115" s="10"/>
      <c r="M115" s="28"/>
    </row>
    <row r="116" spans="1:13" ht="27.75" x14ac:dyDescent="0.25">
      <c r="A116" s="26" t="s">
        <v>71</v>
      </c>
      <c r="B116" s="24"/>
      <c r="C116" s="24"/>
      <c r="D116" s="24"/>
      <c r="E116" s="24"/>
      <c r="F116" s="24"/>
      <c r="G116" s="24"/>
      <c r="H116" s="10"/>
      <c r="I116" s="10"/>
      <c r="J116" s="10">
        <v>39</v>
      </c>
      <c r="K116" s="10">
        <v>26</v>
      </c>
      <c r="L116" s="10">
        <v>39</v>
      </c>
      <c r="M116" s="28">
        <v>26.5</v>
      </c>
    </row>
    <row r="117" spans="1:13" ht="27.75" x14ac:dyDescent="0.25">
      <c r="A117" s="26" t="s">
        <v>72</v>
      </c>
      <c r="B117" s="24"/>
      <c r="C117" s="24"/>
      <c r="D117" s="24"/>
      <c r="E117" s="24"/>
      <c r="F117" s="24"/>
      <c r="G117" s="24"/>
      <c r="H117" s="10"/>
      <c r="I117" s="10"/>
      <c r="J117" s="10">
        <v>8</v>
      </c>
      <c r="K117" s="10">
        <v>7</v>
      </c>
      <c r="L117" s="10">
        <v>5</v>
      </c>
      <c r="M117" s="28">
        <v>4</v>
      </c>
    </row>
    <row r="118" spans="1:13" ht="27.75" x14ac:dyDescent="0.25">
      <c r="A118" s="26" t="s">
        <v>65</v>
      </c>
      <c r="B118" s="24">
        <v>1234</v>
      </c>
      <c r="C118" s="24">
        <v>607</v>
      </c>
      <c r="D118" s="24">
        <v>1351</v>
      </c>
      <c r="E118" s="24">
        <v>718</v>
      </c>
      <c r="F118" s="10">
        <v>1462</v>
      </c>
      <c r="G118" s="10">
        <v>816</v>
      </c>
      <c r="H118" s="10">
        <v>1500</v>
      </c>
      <c r="I118" s="10">
        <v>914</v>
      </c>
      <c r="J118" s="10">
        <v>1430</v>
      </c>
      <c r="K118" s="10">
        <v>849</v>
      </c>
      <c r="L118" s="10">
        <v>1399</v>
      </c>
      <c r="M118" s="28">
        <v>834</v>
      </c>
    </row>
    <row r="119" spans="1:13" ht="27.75" x14ac:dyDescent="0.25">
      <c r="A119" s="26" t="s">
        <v>66</v>
      </c>
      <c r="B119" s="24">
        <v>3</v>
      </c>
      <c r="C119" s="24">
        <v>2</v>
      </c>
      <c r="D119" s="24">
        <v>4</v>
      </c>
      <c r="E119" s="24">
        <v>3</v>
      </c>
      <c r="F119" s="10">
        <v>2</v>
      </c>
      <c r="G119" s="10">
        <v>1</v>
      </c>
      <c r="H119" s="10">
        <v>1</v>
      </c>
      <c r="I119" s="10">
        <v>0</v>
      </c>
      <c r="J119" s="10">
        <v>2</v>
      </c>
      <c r="K119" s="10">
        <v>1</v>
      </c>
      <c r="L119" s="10">
        <v>3</v>
      </c>
      <c r="M119" s="28">
        <v>1</v>
      </c>
    </row>
    <row r="120" spans="1:13" ht="27.75" x14ac:dyDescent="0.25">
      <c r="A120" s="26" t="s">
        <v>67</v>
      </c>
      <c r="B120" s="24">
        <v>216</v>
      </c>
      <c r="C120" s="24">
        <v>166</v>
      </c>
      <c r="D120" s="24">
        <v>197</v>
      </c>
      <c r="E120" s="24">
        <v>147</v>
      </c>
      <c r="F120" s="10">
        <v>197</v>
      </c>
      <c r="G120" s="10">
        <v>152</v>
      </c>
      <c r="H120" s="10">
        <v>195</v>
      </c>
      <c r="I120" s="10">
        <v>147</v>
      </c>
      <c r="J120" s="10">
        <v>202</v>
      </c>
      <c r="K120" s="10">
        <v>150</v>
      </c>
      <c r="L120" s="10">
        <v>98</v>
      </c>
      <c r="M120" s="28">
        <v>80</v>
      </c>
    </row>
    <row r="121" spans="1:13" ht="27.75" x14ac:dyDescent="0.25">
      <c r="A121" s="26" t="s">
        <v>74</v>
      </c>
      <c r="B121" s="24">
        <v>21</v>
      </c>
      <c r="C121" s="24">
        <v>4</v>
      </c>
      <c r="D121" s="24">
        <v>12</v>
      </c>
      <c r="E121" s="24">
        <v>4</v>
      </c>
      <c r="F121" s="10">
        <v>66</v>
      </c>
      <c r="G121" s="10">
        <v>34</v>
      </c>
      <c r="H121" s="10">
        <v>21</v>
      </c>
      <c r="I121" s="10">
        <v>10</v>
      </c>
      <c r="J121" s="10">
        <v>7</v>
      </c>
      <c r="K121" s="10">
        <v>2</v>
      </c>
      <c r="L121" s="10">
        <v>7</v>
      </c>
      <c r="M121" s="28">
        <v>2</v>
      </c>
    </row>
    <row r="122" spans="1:13" ht="27.75" x14ac:dyDescent="0.25">
      <c r="A122" s="26" t="s">
        <v>73</v>
      </c>
      <c r="B122" s="24">
        <v>46</v>
      </c>
      <c r="C122" s="24">
        <v>26</v>
      </c>
      <c r="D122" s="24">
        <v>29</v>
      </c>
      <c r="E122" s="24">
        <v>11.5</v>
      </c>
      <c r="F122" s="10">
        <v>40</v>
      </c>
      <c r="G122" s="10">
        <v>21</v>
      </c>
      <c r="H122" s="10">
        <v>30</v>
      </c>
      <c r="I122" s="10">
        <v>21</v>
      </c>
      <c r="J122" s="10">
        <v>11.5</v>
      </c>
      <c r="K122" s="10">
        <v>5</v>
      </c>
      <c r="L122" s="10">
        <v>186</v>
      </c>
      <c r="M122" s="28">
        <v>137</v>
      </c>
    </row>
    <row r="123" spans="1:13" ht="24.75" x14ac:dyDescent="0.25">
      <c r="A123" s="26" t="s">
        <v>24</v>
      </c>
      <c r="B123" s="25">
        <f>SUM(B111:B122)</f>
        <v>3095.5</v>
      </c>
      <c r="C123" s="25">
        <f t="shared" ref="C123:K123" si="6">SUM(C111:C122)</f>
        <v>1584</v>
      </c>
      <c r="D123" s="25">
        <f t="shared" si="6"/>
        <v>3186</v>
      </c>
      <c r="E123" s="25">
        <f t="shared" si="6"/>
        <v>1681</v>
      </c>
      <c r="F123" s="25">
        <f t="shared" si="6"/>
        <v>3348.5</v>
      </c>
      <c r="G123" s="25">
        <f t="shared" si="6"/>
        <v>1809.5</v>
      </c>
      <c r="H123" s="25">
        <f t="shared" si="6"/>
        <v>3245</v>
      </c>
      <c r="I123" s="25">
        <f t="shared" si="6"/>
        <v>1817.5</v>
      </c>
      <c r="J123" s="25">
        <f t="shared" si="6"/>
        <v>3220.5</v>
      </c>
      <c r="K123" s="25">
        <f t="shared" si="6"/>
        <v>1799</v>
      </c>
      <c r="L123" s="25">
        <v>3188</v>
      </c>
      <c r="M123" s="30">
        <v>1808</v>
      </c>
    </row>
    <row r="124" spans="1:13" ht="27.75" x14ac:dyDescent="0.25">
      <c r="A124" s="32" t="s">
        <v>79</v>
      </c>
    </row>
    <row r="125" spans="1:13" x14ac:dyDescent="0.25">
      <c r="A125" t="s">
        <v>68</v>
      </c>
    </row>
  </sheetData>
  <sheetProtection password="E053" sheet="1" objects="1" scenarios="1" formatCells="0" formatColumns="0" formatRows="0" insertColumns="0" insertRows="0" insertHyperlinks="0" deleteColumns="0" deleteRows="0"/>
  <mergeCells count="57">
    <mergeCell ref="L3:M3"/>
    <mergeCell ref="L4:M4"/>
    <mergeCell ref="L7:M7"/>
    <mergeCell ref="L24:M24"/>
    <mergeCell ref="L44:M44"/>
    <mergeCell ref="B89:C89"/>
    <mergeCell ref="D89:E89"/>
    <mergeCell ref="F89:G89"/>
    <mergeCell ref="H89:I89"/>
    <mergeCell ref="J89:K89"/>
    <mergeCell ref="B109:C109"/>
    <mergeCell ref="D109:E109"/>
    <mergeCell ref="F109:G109"/>
    <mergeCell ref="H109:I109"/>
    <mergeCell ref="J109:K109"/>
    <mergeCell ref="B59:C59"/>
    <mergeCell ref="D59:E59"/>
    <mergeCell ref="F59:G59"/>
    <mergeCell ref="H59:I59"/>
    <mergeCell ref="J59:K59"/>
    <mergeCell ref="B75:C75"/>
    <mergeCell ref="D75:E75"/>
    <mergeCell ref="F75:G75"/>
    <mergeCell ref="H75:I75"/>
    <mergeCell ref="J75:K75"/>
    <mergeCell ref="B43:D43"/>
    <mergeCell ref="B44:C44"/>
    <mergeCell ref="D44:E44"/>
    <mergeCell ref="F44:G44"/>
    <mergeCell ref="H44:I44"/>
    <mergeCell ref="J3:K3"/>
    <mergeCell ref="B4:C4"/>
    <mergeCell ref="D4:E4"/>
    <mergeCell ref="F4:G4"/>
    <mergeCell ref="H4:I4"/>
    <mergeCell ref="J4:K4"/>
    <mergeCell ref="H24:I24"/>
    <mergeCell ref="B3:C3"/>
    <mergeCell ref="D3:E3"/>
    <mergeCell ref="F3:G3"/>
    <mergeCell ref="H3:I3"/>
    <mergeCell ref="J24:K24"/>
    <mergeCell ref="A1:M1"/>
    <mergeCell ref="L109:M109"/>
    <mergeCell ref="L59:M59"/>
    <mergeCell ref="L75:M75"/>
    <mergeCell ref="L89:M89"/>
    <mergeCell ref="B6:F6"/>
    <mergeCell ref="J44:K44"/>
    <mergeCell ref="B7:C7"/>
    <mergeCell ref="D7:E7"/>
    <mergeCell ref="F7:G7"/>
    <mergeCell ref="H7:I7"/>
    <mergeCell ref="J7:K7"/>
    <mergeCell ref="B24:C24"/>
    <mergeCell ref="D24:E24"/>
    <mergeCell ref="F24:G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imen hajaji</cp:lastModifiedBy>
  <cp:lastPrinted>2020-02-12T08:27:20Z</cp:lastPrinted>
  <dcterms:created xsi:type="dcterms:W3CDTF">2018-10-12T11:47:08Z</dcterms:created>
  <dcterms:modified xsi:type="dcterms:W3CDTF">2020-05-29T11:59:27Z</dcterms:modified>
</cp:coreProperties>
</file>