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28" i="1" l="1"/>
  <c r="D128" i="1"/>
  <c r="E128" i="1"/>
  <c r="F128" i="1"/>
  <c r="G128" i="1"/>
  <c r="H128" i="1"/>
  <c r="I128" i="1"/>
  <c r="J128" i="1"/>
  <c r="K128" i="1"/>
  <c r="B128" i="1"/>
  <c r="C111" i="1" l="1"/>
  <c r="D111" i="1"/>
  <c r="E111" i="1"/>
  <c r="F111" i="1"/>
  <c r="G111" i="1"/>
  <c r="H111" i="1"/>
  <c r="I111" i="1"/>
  <c r="J111" i="1"/>
  <c r="K111" i="1"/>
  <c r="B111" i="1"/>
  <c r="C78" i="1"/>
  <c r="D78" i="1"/>
  <c r="E78" i="1"/>
  <c r="F78" i="1"/>
  <c r="G78" i="1"/>
  <c r="H78" i="1"/>
  <c r="I78" i="1"/>
  <c r="J78" i="1"/>
  <c r="K78" i="1"/>
  <c r="B78" i="1"/>
  <c r="C89" i="1"/>
  <c r="D89" i="1"/>
  <c r="E89" i="1"/>
  <c r="F89" i="1"/>
  <c r="G89" i="1"/>
  <c r="H89" i="1"/>
  <c r="I89" i="1"/>
  <c r="J89" i="1"/>
  <c r="K89" i="1"/>
  <c r="B89" i="1"/>
  <c r="C45" i="1"/>
  <c r="D45" i="1"/>
  <c r="E45" i="1"/>
  <c r="F45" i="1"/>
  <c r="G45" i="1"/>
  <c r="H45" i="1"/>
  <c r="I45" i="1"/>
  <c r="J45" i="1"/>
  <c r="K45" i="1"/>
  <c r="B45" i="1"/>
  <c r="C24" i="1"/>
  <c r="D24" i="1"/>
  <c r="E24" i="1"/>
  <c r="F24" i="1"/>
  <c r="G24" i="1"/>
  <c r="H24" i="1"/>
  <c r="I24" i="1"/>
  <c r="J24" i="1"/>
  <c r="K24" i="1"/>
  <c r="B24" i="1"/>
  <c r="K57" i="1"/>
  <c r="I57" i="1"/>
  <c r="H57" i="1"/>
  <c r="G57" i="1"/>
  <c r="F57" i="1"/>
  <c r="E57" i="1"/>
  <c r="D57" i="1"/>
  <c r="C57" i="1"/>
  <c r="B57" i="1"/>
  <c r="J57" i="1"/>
</calcChain>
</file>

<file path=xl/sharedStrings.xml><?xml version="1.0" encoding="utf-8"?>
<sst xmlns="http://schemas.openxmlformats.org/spreadsheetml/2006/main" count="255" uniqueCount="85">
  <si>
    <t>جامعة قابس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</si>
  <si>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</si>
  <si>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</si>
  <si>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</si>
  <si>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</si>
  <si>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</si>
  <si>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</si>
  <si>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</si>
  <si>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</si>
  <si>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</si>
  <si>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السنة الجامعية</t>
  </si>
  <si>
    <t>المؤسسة</t>
  </si>
  <si>
    <t>عدد الطلبة</t>
  </si>
  <si>
    <t>منهم إناث</t>
  </si>
  <si>
    <t>المدرسة الوطنية للمهندسين بقابس</t>
  </si>
  <si>
    <t>المعهد العالي لعلوم التمريض بقابس</t>
  </si>
  <si>
    <t>المعهد العالي لعلوم وتقنيات المياه بقابس</t>
  </si>
  <si>
    <t>المعهد العالي للإعلامية بمدنين</t>
  </si>
  <si>
    <t>المعهد العالي للإعلامية والملتيميديا بقابس</t>
  </si>
  <si>
    <t>المعهد العالي للبيولوجيا التطبيقية بمدنين</t>
  </si>
  <si>
    <t>المعهد العالي للتصرف بقابس</t>
  </si>
  <si>
    <t>المعهد العالي للدراسات القانونية بقابس</t>
  </si>
  <si>
    <t>المعهد العالي للعلوم الإنسانية بمدنين</t>
  </si>
  <si>
    <t>المعهد العالي للعلوم التطبيقية والتكنولوجيا بقابس</t>
  </si>
  <si>
    <t>المعهد العالي للغات بقابس</t>
  </si>
  <si>
    <t>المعهد العالي للفنون والحرف بتطاوين</t>
  </si>
  <si>
    <t>المعهد العالي للفنون والحرف بقابس</t>
  </si>
  <si>
    <t>المعهد العالي للمنظومات الصناعية بقابس</t>
  </si>
  <si>
    <t>كلية العلوم بقابس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</si>
  <si>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</si>
  <si>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</si>
  <si>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</si>
  <si>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</si>
  <si>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</si>
  <si>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</si>
  <si>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</si>
  <si>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حماية المحيط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</si>
  <si>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</si>
  <si>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</si>
  <si>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</si>
  <si>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</si>
  <si>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</si>
  <si>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</si>
  <si>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</si>
  <si>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</si>
  <si>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</si>
  <si>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</si>
  <si>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</si>
  <si>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</si>
  <si>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</si>
  <si>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</si>
  <si>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</si>
  <si>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مرحلة تكوين المهندسين</t>
  </si>
  <si>
    <t>ماجستير بحث</t>
  </si>
  <si>
    <t>ماجستير مهني</t>
  </si>
  <si>
    <t>دكتوراه</t>
  </si>
  <si>
    <t>شهادات أخرى**: الشهادة الوطنية للفنون و الحرف</t>
  </si>
  <si>
    <t>5-تطور  عدد الخريجين حسب المؤسسة</t>
  </si>
  <si>
    <t>عدد الخريجين</t>
  </si>
  <si>
    <t>عدد المتخرجين</t>
  </si>
  <si>
    <t>6-تطور عدد الخريجين حسب الشهادة</t>
  </si>
  <si>
    <t>7-تطور عدد الخريجين حسب مجال الدراسة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</si>
  <si>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</si>
  <si>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</si>
  <si>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</si>
  <si>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</si>
  <si>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</si>
  <si>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</si>
  <si>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</si>
  <si>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</si>
  <si>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</si>
  <si>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</si>
  <si>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</si>
  <si>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الإجازة التطبيقية</t>
  </si>
  <si>
    <t>2013-2012</t>
  </si>
  <si>
    <t>شهادات أخرى**: الشهادة الوطنية للفنون و الحرف،</t>
  </si>
  <si>
    <t>متعاقد حامل لشهادة الدكتوراه</t>
  </si>
  <si>
    <t>متعاقد مسجل بشهادة الدكتوراه</t>
  </si>
  <si>
    <t>الأجانب</t>
  </si>
  <si>
    <t>2019-2018</t>
  </si>
  <si>
    <t xml:space="preserve"> تم تغير تسمية رتبة مساعدون متعاقدون برتبة متعاقد حامل لشهادة الدكتوراه ومتعاقد مسجل بشهادة الدكتوراه*</t>
  </si>
  <si>
    <t>**رتب اخرى</t>
  </si>
  <si>
    <t>**رتب اخرى خبراء، حرفيين،....</t>
  </si>
  <si>
    <t>*مساعدون متعاقدون</t>
  </si>
  <si>
    <t>الشهادة الوطننية لمهندس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</si>
</sst>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6"/>
      <color theme="1"/>
      <name val="Traditional Arabic"/>
      <family val="1"/>
    </font>
    <font>
      <sz val="14"/>
      <color rgb="FF000000"/>
      <name val="Traditional Arabic"/>
      <family val="1"/>
    </font>
    <font>
      <sz val="12"/>
      <color rgb="FF000000"/>
      <name val="Traditional Arabic"/>
      <family val="1"/>
    </font>
    <font>
      <i/>
      <sz val="16"/>
      <color rgb="FF000000"/>
      <name val="Traditional Arabic"/>
      <family val="1"/>
    </font>
    <font>
      <b/>
      <i/>
      <sz val="16"/>
      <color rgb="FF000000"/>
      <name val="Traditional Arabic"/>
      <family val="1"/>
    </font>
    <font>
      <i/>
      <sz val="16"/>
      <color theme="1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readingOrder="2"/>
    </xf>
    <xf numFmtId="0" fontId="9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top" readingOrder="2"/>
    </xf>
    <xf numFmtId="0" fontId="2" fillId="0" borderId="4" xfId="0" applyFont="1" applyBorder="1" applyAlignment="1">
      <alignment horizontal="right" vertical="top" readingOrder="2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center" vertical="top" readingOrder="2"/>
    </xf>
    <xf numFmtId="0" fontId="7" fillId="0" borderId="0" xfId="0" applyFont="1" applyBorder="1" applyAlignment="1">
      <alignment wrapText="1"/>
    </xf>
    <xf numFmtId="0" fontId="2" fillId="0" borderId="4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4" borderId="2" xfId="0" applyFont="1" applyFill="1" applyBorder="1" applyAlignment="1">
      <alignment horizontal="right" vertical="center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right" vertical="center" readingOrder="1"/>
    </xf>
    <xf numFmtId="0" fontId="5" fillId="4" borderId="2" xfId="0" applyFont="1" applyFill="1" applyBorder="1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5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readingOrder="2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613473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26</xdr:row>
      <xdr:rowOff>15875</xdr:rowOff>
    </xdr:from>
    <xdr:to>
      <xdr:col>1</xdr:col>
      <xdr:colOff>0</xdr:colOff>
      <xdr:row>28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681482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26</xdr:row>
      <xdr:rowOff>15875</xdr:rowOff>
    </xdr:from>
    <xdr:to>
      <xdr:col>1</xdr:col>
      <xdr:colOff>0</xdr:colOff>
      <xdr:row>28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681482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26</xdr:row>
      <xdr:rowOff>15875</xdr:rowOff>
    </xdr:from>
    <xdr:to>
      <xdr:col>1</xdr:col>
      <xdr:colOff>0</xdr:colOff>
      <xdr:row>28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681482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75349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60</xdr:row>
      <xdr:rowOff>15875</xdr:rowOff>
    </xdr:from>
    <xdr:to>
      <xdr:col>1</xdr:col>
      <xdr:colOff>0</xdr:colOff>
      <xdr:row>62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79816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86664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86664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86664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86664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91551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91551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33" name="Connecteur droit 32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34" name="Connecteur droit 33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35" name="Connecteur droit 34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113</xdr:row>
      <xdr:rowOff>15875</xdr:rowOff>
    </xdr:from>
    <xdr:to>
      <xdr:col>1</xdr:col>
      <xdr:colOff>0</xdr:colOff>
      <xdr:row>115</xdr:row>
      <xdr:rowOff>0</xdr:rowOff>
    </xdr:to>
    <xdr:cxnSp macro="">
      <xdr:nvCxnSpPr>
        <xdr:cNvPr id="36" name="Connecteur droit 35"/>
        <xdr:cNvCxnSpPr/>
      </xdr:nvCxnSpPr>
      <xdr:spPr>
        <a:xfrm flipH="1">
          <a:off x="12490723050" y="987520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37" name="Connecteur droit 36"/>
        <xdr:cNvCxnSpPr/>
      </xdr:nvCxnSpPr>
      <xdr:spPr>
        <a:xfrm flipH="1">
          <a:off x="12490723050" y="86664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38" name="Connecteur droit 37"/>
        <xdr:cNvCxnSpPr/>
      </xdr:nvCxnSpPr>
      <xdr:spPr>
        <a:xfrm flipH="1">
          <a:off x="12490723050" y="915511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46" name="Connecteur droit 45"/>
        <xdr:cNvCxnSpPr/>
      </xdr:nvCxnSpPr>
      <xdr:spPr>
        <a:xfrm flipH="1">
          <a:off x="12487529000" y="20907375"/>
          <a:ext cx="26320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47" name="Connecteur droit 46"/>
        <xdr:cNvCxnSpPr/>
      </xdr:nvCxnSpPr>
      <xdr:spPr>
        <a:xfrm flipH="1">
          <a:off x="12487529000" y="20907375"/>
          <a:ext cx="26320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rightToLeft="1" tabSelected="1" topLeftCell="A118" zoomScale="75" zoomScaleNormal="75" workbookViewId="0">
      <selection activeCell="A118" sqref="A1:XFD1048576"/>
    </sheetView>
  </sheetViews>
  <sheetFormatPr baseColWidth="10" defaultRowHeight="15" x14ac:dyDescent="0.25"/>
  <cols>
    <col min="1" max="1" width="40.140625" customWidth="1"/>
    <col min="2" max="11" width="17" customWidth="1"/>
  </cols>
  <sheetData>
    <row r="1" spans="1:13" ht="42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3" x14ac:dyDescent="0.25">
      <c r="A2" s="1" t="s">
        <v>1</v>
      </c>
      <c r="B2" s="2"/>
      <c r="C2" s="2"/>
      <c r="D2" s="2"/>
      <c r="E2" s="3"/>
      <c r="F2" s="3"/>
      <c r="G2" s="3"/>
      <c r="H2" s="3"/>
      <c r="I2" s="3"/>
      <c r="J2" s="4"/>
      <c r="K2" s="4"/>
    </row>
    <row r="3" spans="1:13" ht="24.75" x14ac:dyDescent="0.25">
      <c r="A3" s="5" t="s">
        <v>2</v>
      </c>
      <c r="B3" s="48" t="s">
        <v>3</v>
      </c>
      <c r="C3" s="48"/>
      <c r="D3" s="48" t="s">
        <v>4</v>
      </c>
      <c r="E3" s="48"/>
      <c r="F3" s="48" t="s">
        <v>5</v>
      </c>
      <c r="G3" s="48"/>
      <c r="H3" s="48" t="s">
        <v>6</v>
      </c>
      <c r="I3" s="48"/>
      <c r="J3" s="48" t="s">
        <v>7</v>
      </c>
      <c r="K3" s="48"/>
      <c r="L3" s="48" t="s">
        <v>79</v>
      </c>
      <c r="M3" s="48"/>
    </row>
    <row r="4" spans="1:13" ht="27.75" x14ac:dyDescent="0.25">
      <c r="A4" s="6" t="s">
        <v>8</v>
      </c>
      <c r="B4" s="49">
        <v>15</v>
      </c>
      <c r="C4" s="50"/>
      <c r="D4" s="49">
        <v>15</v>
      </c>
      <c r="E4" s="50"/>
      <c r="F4" s="49">
        <v>15</v>
      </c>
      <c r="G4" s="50"/>
      <c r="H4" s="49">
        <v>15</v>
      </c>
      <c r="I4" s="50"/>
      <c r="J4" s="49">
        <v>15</v>
      </c>
      <c r="K4" s="50"/>
      <c r="L4" s="49">
        <v>15</v>
      </c>
      <c r="M4" s="50"/>
    </row>
    <row r="5" spans="1:13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33" x14ac:dyDescent="0.25">
      <c r="A6" s="9" t="s">
        <v>9</v>
      </c>
      <c r="B6" s="53"/>
      <c r="C6" s="53"/>
      <c r="D6" s="53"/>
      <c r="E6" s="53"/>
      <c r="F6" s="53"/>
      <c r="G6" s="10"/>
      <c r="H6" s="11"/>
      <c r="I6" s="10"/>
      <c r="J6" s="12"/>
      <c r="K6" s="12"/>
    </row>
    <row r="7" spans="1:13" ht="24.75" x14ac:dyDescent="0.25">
      <c r="A7" s="13" t="s">
        <v>10</v>
      </c>
      <c r="B7" s="48" t="s">
        <v>3</v>
      </c>
      <c r="C7" s="48"/>
      <c r="D7" s="48" t="s">
        <v>4</v>
      </c>
      <c r="E7" s="48"/>
      <c r="F7" s="48" t="s">
        <v>5</v>
      </c>
      <c r="G7" s="48"/>
      <c r="H7" s="48" t="s">
        <v>6</v>
      </c>
      <c r="I7" s="48"/>
      <c r="J7" s="48" t="s">
        <v>7</v>
      </c>
      <c r="K7" s="48"/>
      <c r="L7" s="48" t="s">
        <v>79</v>
      </c>
      <c r="M7" s="48"/>
    </row>
    <row r="8" spans="1:13" ht="24.75" x14ac:dyDescent="0.25">
      <c r="A8" s="14" t="s">
        <v>11</v>
      </c>
      <c r="B8" s="15" t="s">
        <v>12</v>
      </c>
      <c r="C8" s="15" t="s">
        <v>13</v>
      </c>
      <c r="D8" s="15" t="s">
        <v>12</v>
      </c>
      <c r="E8" s="15" t="s">
        <v>13</v>
      </c>
      <c r="F8" s="15" t="s">
        <v>12</v>
      </c>
      <c r="G8" s="15" t="s">
        <v>13</v>
      </c>
      <c r="H8" s="15" t="s">
        <v>12</v>
      </c>
      <c r="I8" s="15" t="s">
        <v>13</v>
      </c>
      <c r="J8" s="15" t="s">
        <v>12</v>
      </c>
      <c r="K8" s="15" t="s">
        <v>13</v>
      </c>
      <c r="L8" s="15" t="s">
        <v>12</v>
      </c>
      <c r="M8" s="15" t="s">
        <v>13</v>
      </c>
    </row>
    <row r="9" spans="1:13" ht="27.75" x14ac:dyDescent="0.25">
      <c r="A9" s="16" t="s">
        <v>14</v>
      </c>
      <c r="B9" s="17">
        <v>1505</v>
      </c>
      <c r="C9" s="17">
        <v>725</v>
      </c>
      <c r="D9" s="17">
        <v>1444</v>
      </c>
      <c r="E9" s="17">
        <v>759</v>
      </c>
      <c r="F9" s="17">
        <v>1257</v>
      </c>
      <c r="G9" s="17">
        <v>670</v>
      </c>
      <c r="H9" s="17">
        <v>936</v>
      </c>
      <c r="I9" s="17">
        <v>493</v>
      </c>
      <c r="J9" s="17">
        <v>1034</v>
      </c>
      <c r="K9" s="17">
        <v>629</v>
      </c>
      <c r="L9" s="17">
        <v>829</v>
      </c>
      <c r="M9" s="42">
        <v>496</v>
      </c>
    </row>
    <row r="10" spans="1:13" ht="27.75" x14ac:dyDescent="0.25">
      <c r="A10" s="16" t="s">
        <v>15</v>
      </c>
      <c r="B10" s="17">
        <v>248</v>
      </c>
      <c r="C10" s="17">
        <v>135</v>
      </c>
      <c r="D10" s="17">
        <v>236</v>
      </c>
      <c r="E10" s="17">
        <v>135</v>
      </c>
      <c r="F10" s="17">
        <v>242</v>
      </c>
      <c r="G10" s="17">
        <v>139</v>
      </c>
      <c r="H10" s="17">
        <v>243</v>
      </c>
      <c r="I10" s="17">
        <v>145</v>
      </c>
      <c r="J10" s="17">
        <v>255</v>
      </c>
      <c r="K10" s="17">
        <v>145</v>
      </c>
      <c r="L10" s="17">
        <v>247</v>
      </c>
      <c r="M10" s="42">
        <v>146</v>
      </c>
    </row>
    <row r="11" spans="1:13" ht="27.75" x14ac:dyDescent="0.25">
      <c r="A11" s="16" t="s">
        <v>16</v>
      </c>
      <c r="B11" s="17">
        <v>388</v>
      </c>
      <c r="C11" s="17">
        <v>282</v>
      </c>
      <c r="D11" s="17">
        <v>404</v>
      </c>
      <c r="E11" s="17">
        <v>278</v>
      </c>
      <c r="F11" s="17">
        <v>348</v>
      </c>
      <c r="G11" s="17">
        <v>222</v>
      </c>
      <c r="H11" s="17">
        <v>354</v>
      </c>
      <c r="I11" s="17">
        <v>233</v>
      </c>
      <c r="J11" s="17">
        <v>303</v>
      </c>
      <c r="K11" s="17">
        <v>215</v>
      </c>
      <c r="L11" s="17">
        <v>332</v>
      </c>
      <c r="M11" s="42">
        <v>255</v>
      </c>
    </row>
    <row r="12" spans="1:13" ht="27.75" x14ac:dyDescent="0.25">
      <c r="A12" s="16" t="s">
        <v>17</v>
      </c>
      <c r="B12" s="17">
        <v>435</v>
      </c>
      <c r="C12" s="17">
        <v>307</v>
      </c>
      <c r="D12" s="17">
        <v>471</v>
      </c>
      <c r="E12" s="17">
        <v>329</v>
      </c>
      <c r="F12" s="17">
        <v>420</v>
      </c>
      <c r="G12" s="17">
        <v>297</v>
      </c>
      <c r="H12" s="17">
        <v>344</v>
      </c>
      <c r="I12" s="17">
        <v>231</v>
      </c>
      <c r="J12" s="17">
        <v>316</v>
      </c>
      <c r="K12" s="17">
        <v>212</v>
      </c>
      <c r="L12" s="17">
        <v>232</v>
      </c>
      <c r="M12" s="42">
        <v>156</v>
      </c>
    </row>
    <row r="13" spans="1:13" ht="27.75" x14ac:dyDescent="0.25">
      <c r="A13" s="16" t="s">
        <v>18</v>
      </c>
      <c r="B13" s="17">
        <v>1448</v>
      </c>
      <c r="C13" s="17">
        <v>977</v>
      </c>
      <c r="D13" s="17">
        <v>1230</v>
      </c>
      <c r="E13" s="17">
        <v>827</v>
      </c>
      <c r="F13" s="17">
        <v>991</v>
      </c>
      <c r="G13" s="17">
        <v>674</v>
      </c>
      <c r="H13" s="17">
        <v>924</v>
      </c>
      <c r="I13" s="17">
        <v>664</v>
      </c>
      <c r="J13" s="17">
        <v>765</v>
      </c>
      <c r="K13" s="17">
        <v>535</v>
      </c>
      <c r="L13" s="17">
        <v>689</v>
      </c>
      <c r="M13" s="42">
        <v>483</v>
      </c>
    </row>
    <row r="14" spans="1:13" ht="27.75" x14ac:dyDescent="0.25">
      <c r="A14" s="16" t="s">
        <v>19</v>
      </c>
      <c r="B14" s="17">
        <v>425</v>
      </c>
      <c r="C14" s="17">
        <v>377</v>
      </c>
      <c r="D14" s="17">
        <v>449</v>
      </c>
      <c r="E14" s="17">
        <v>405</v>
      </c>
      <c r="F14" s="17">
        <v>434</v>
      </c>
      <c r="G14" s="17">
        <v>406</v>
      </c>
      <c r="H14" s="17">
        <v>398</v>
      </c>
      <c r="I14" s="17">
        <v>374</v>
      </c>
      <c r="J14" s="17">
        <v>371</v>
      </c>
      <c r="K14" s="17">
        <v>354</v>
      </c>
      <c r="L14" s="17">
        <v>392</v>
      </c>
      <c r="M14" s="42">
        <v>370</v>
      </c>
    </row>
    <row r="15" spans="1:13" ht="27.75" x14ac:dyDescent="0.25">
      <c r="A15" s="16" t="s">
        <v>20</v>
      </c>
      <c r="B15" s="17">
        <v>2483</v>
      </c>
      <c r="C15" s="17">
        <v>1910</v>
      </c>
      <c r="D15" s="17">
        <v>2424</v>
      </c>
      <c r="E15" s="17">
        <v>1907</v>
      </c>
      <c r="F15" s="17">
        <v>2340</v>
      </c>
      <c r="G15" s="17">
        <v>1830</v>
      </c>
      <c r="H15" s="17">
        <v>2445</v>
      </c>
      <c r="I15" s="17">
        <v>1916</v>
      </c>
      <c r="J15" s="17">
        <v>2265</v>
      </c>
      <c r="K15" s="17">
        <v>1781</v>
      </c>
      <c r="L15" s="17">
        <v>2252</v>
      </c>
      <c r="M15" s="42">
        <v>1748</v>
      </c>
    </row>
    <row r="16" spans="1:13" ht="27.75" x14ac:dyDescent="0.25">
      <c r="A16" s="16" t="s">
        <v>21</v>
      </c>
      <c r="B16" s="17">
        <v>1398</v>
      </c>
      <c r="C16" s="17">
        <v>1162</v>
      </c>
      <c r="D16" s="17">
        <v>1118</v>
      </c>
      <c r="E16" s="17">
        <v>941</v>
      </c>
      <c r="F16" s="17">
        <v>923</v>
      </c>
      <c r="G16" s="17">
        <v>780</v>
      </c>
      <c r="H16" s="17">
        <v>793</v>
      </c>
      <c r="I16" s="17">
        <v>679</v>
      </c>
      <c r="J16" s="17">
        <v>703</v>
      </c>
      <c r="K16" s="17">
        <v>601</v>
      </c>
      <c r="L16" s="17">
        <v>717</v>
      </c>
      <c r="M16" s="42">
        <v>614</v>
      </c>
    </row>
    <row r="17" spans="1:13" ht="27.75" x14ac:dyDescent="0.25">
      <c r="A17" s="16" t="s">
        <v>22</v>
      </c>
      <c r="B17" s="17">
        <v>938</v>
      </c>
      <c r="C17" s="17">
        <v>864</v>
      </c>
      <c r="D17" s="17">
        <v>731</v>
      </c>
      <c r="E17" s="17">
        <v>677</v>
      </c>
      <c r="F17" s="17">
        <v>693</v>
      </c>
      <c r="G17" s="17">
        <v>637</v>
      </c>
      <c r="H17" s="17">
        <v>645</v>
      </c>
      <c r="I17" s="17">
        <v>581</v>
      </c>
      <c r="J17" s="17">
        <v>787</v>
      </c>
      <c r="K17" s="17">
        <v>684</v>
      </c>
      <c r="L17" s="17">
        <v>869</v>
      </c>
      <c r="M17" s="42">
        <v>748</v>
      </c>
    </row>
    <row r="18" spans="1:13" ht="28.5" customHeight="1" x14ac:dyDescent="0.25">
      <c r="A18" s="18" t="s">
        <v>23</v>
      </c>
      <c r="B18" s="17">
        <v>1876</v>
      </c>
      <c r="C18" s="17">
        <v>870</v>
      </c>
      <c r="D18" s="17">
        <v>1817</v>
      </c>
      <c r="E18" s="17">
        <v>891</v>
      </c>
      <c r="F18" s="17">
        <v>1452</v>
      </c>
      <c r="G18" s="17">
        <v>746</v>
      </c>
      <c r="H18" s="17">
        <v>1293</v>
      </c>
      <c r="I18" s="17">
        <v>688</v>
      </c>
      <c r="J18" s="17">
        <v>1145</v>
      </c>
      <c r="K18" s="17">
        <v>613</v>
      </c>
      <c r="L18" s="17">
        <v>1193</v>
      </c>
      <c r="M18" s="42">
        <v>666</v>
      </c>
    </row>
    <row r="19" spans="1:13" ht="27.75" x14ac:dyDescent="0.25">
      <c r="A19" s="16" t="s">
        <v>24</v>
      </c>
      <c r="B19" s="17">
        <v>2426</v>
      </c>
      <c r="C19" s="17">
        <v>2114</v>
      </c>
      <c r="D19" s="17">
        <v>2068</v>
      </c>
      <c r="E19" s="17">
        <v>1830</v>
      </c>
      <c r="F19" s="17">
        <v>1702</v>
      </c>
      <c r="G19" s="17">
        <v>1502</v>
      </c>
      <c r="H19" s="17">
        <v>1768</v>
      </c>
      <c r="I19" s="17">
        <v>1463</v>
      </c>
      <c r="J19" s="17">
        <v>1807</v>
      </c>
      <c r="K19" s="17">
        <v>1584</v>
      </c>
      <c r="L19" s="17">
        <v>1956</v>
      </c>
      <c r="M19" s="42">
        <v>1709</v>
      </c>
    </row>
    <row r="20" spans="1:13" ht="27.75" x14ac:dyDescent="0.25">
      <c r="A20" s="16" t="s">
        <v>25</v>
      </c>
      <c r="B20" s="17">
        <v>150</v>
      </c>
      <c r="C20" s="17">
        <v>133</v>
      </c>
      <c r="D20" s="17">
        <v>119</v>
      </c>
      <c r="E20" s="17">
        <v>103</v>
      </c>
      <c r="F20" s="17">
        <v>86</v>
      </c>
      <c r="G20" s="17">
        <v>73</v>
      </c>
      <c r="H20" s="17">
        <v>44</v>
      </c>
      <c r="I20" s="17">
        <v>33</v>
      </c>
      <c r="J20" s="17">
        <v>251</v>
      </c>
      <c r="K20" s="17">
        <v>212</v>
      </c>
      <c r="L20" s="17">
        <v>473</v>
      </c>
      <c r="M20" s="42">
        <v>397</v>
      </c>
    </row>
    <row r="21" spans="1:13" ht="27.75" x14ac:dyDescent="0.25">
      <c r="A21" s="16" t="s">
        <v>26</v>
      </c>
      <c r="B21" s="17">
        <v>890</v>
      </c>
      <c r="C21" s="17">
        <v>729</v>
      </c>
      <c r="D21" s="17">
        <v>782</v>
      </c>
      <c r="E21" s="17">
        <v>635</v>
      </c>
      <c r="F21" s="17">
        <v>704</v>
      </c>
      <c r="G21" s="17">
        <v>598</v>
      </c>
      <c r="H21" s="17">
        <v>693</v>
      </c>
      <c r="I21" s="17">
        <v>578</v>
      </c>
      <c r="J21" s="17">
        <v>622</v>
      </c>
      <c r="K21" s="17">
        <v>539</v>
      </c>
      <c r="L21" s="17">
        <v>632</v>
      </c>
      <c r="M21" s="42">
        <v>545</v>
      </c>
    </row>
    <row r="22" spans="1:13" ht="27.75" x14ac:dyDescent="0.25">
      <c r="A22" s="16" t="s">
        <v>27</v>
      </c>
      <c r="B22" s="17">
        <v>1343</v>
      </c>
      <c r="C22" s="17">
        <v>373</v>
      </c>
      <c r="D22" s="17">
        <v>1388</v>
      </c>
      <c r="E22" s="17">
        <v>430</v>
      </c>
      <c r="F22" s="17">
        <v>1240</v>
      </c>
      <c r="G22" s="17">
        <v>401</v>
      </c>
      <c r="H22" s="17">
        <v>1125</v>
      </c>
      <c r="I22" s="17">
        <v>408</v>
      </c>
      <c r="J22" s="17">
        <v>923</v>
      </c>
      <c r="K22" s="17">
        <v>321</v>
      </c>
      <c r="L22" s="17">
        <v>785</v>
      </c>
      <c r="M22" s="42">
        <v>310</v>
      </c>
    </row>
    <row r="23" spans="1:13" ht="27.75" x14ac:dyDescent="0.25">
      <c r="A23" s="16" t="s">
        <v>28</v>
      </c>
      <c r="B23" s="17">
        <v>3507</v>
      </c>
      <c r="C23" s="17">
        <v>2579</v>
      </c>
      <c r="D23" s="17">
        <v>3458</v>
      </c>
      <c r="E23" s="17">
        <v>2588</v>
      </c>
      <c r="F23" s="17">
        <v>2681</v>
      </c>
      <c r="G23" s="17">
        <v>2082</v>
      </c>
      <c r="H23" s="17">
        <v>2467</v>
      </c>
      <c r="I23" s="17">
        <v>1924</v>
      </c>
      <c r="J23" s="17">
        <v>2237</v>
      </c>
      <c r="K23" s="17">
        <v>1760</v>
      </c>
      <c r="L23" s="17">
        <v>2015</v>
      </c>
      <c r="M23" s="42">
        <v>1556</v>
      </c>
    </row>
    <row r="24" spans="1:13" ht="24.75" x14ac:dyDescent="0.25">
      <c r="A24" s="19" t="s">
        <v>29</v>
      </c>
      <c r="B24" s="20">
        <f>SUM(B9:B23)</f>
        <v>19460</v>
      </c>
      <c r="C24" s="20">
        <f t="shared" ref="C24:K24" si="0">SUM(C9:C23)</f>
        <v>13537</v>
      </c>
      <c r="D24" s="20">
        <f t="shared" si="0"/>
        <v>18139</v>
      </c>
      <c r="E24" s="20">
        <f t="shared" si="0"/>
        <v>12735</v>
      </c>
      <c r="F24" s="20">
        <f t="shared" si="0"/>
        <v>15513</v>
      </c>
      <c r="G24" s="20">
        <f t="shared" si="0"/>
        <v>11057</v>
      </c>
      <c r="H24" s="20">
        <f t="shared" si="0"/>
        <v>14472</v>
      </c>
      <c r="I24" s="20">
        <f t="shared" si="0"/>
        <v>10410</v>
      </c>
      <c r="J24" s="20">
        <f t="shared" si="0"/>
        <v>13784</v>
      </c>
      <c r="K24" s="20">
        <f t="shared" si="0"/>
        <v>10185</v>
      </c>
      <c r="L24" s="20">
        <v>13613</v>
      </c>
      <c r="M24" s="43">
        <v>10199</v>
      </c>
    </row>
    <row r="25" spans="1:13" ht="15.75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3" ht="29.25" x14ac:dyDescent="0.25">
      <c r="A26" s="21" t="s">
        <v>30</v>
      </c>
      <c r="B26" s="22"/>
      <c r="C26" s="22"/>
      <c r="D26" s="22"/>
      <c r="E26" s="22"/>
      <c r="F26" s="22"/>
      <c r="G26" s="10"/>
      <c r="H26" s="11"/>
      <c r="I26" s="10"/>
      <c r="J26" s="23"/>
      <c r="K26" s="23"/>
    </row>
    <row r="27" spans="1:13" ht="24.75" x14ac:dyDescent="0.25">
      <c r="A27" s="13" t="s">
        <v>10</v>
      </c>
      <c r="B27" s="48" t="s">
        <v>3</v>
      </c>
      <c r="C27" s="48"/>
      <c r="D27" s="48" t="s">
        <v>4</v>
      </c>
      <c r="E27" s="48"/>
      <c r="F27" s="48" t="s">
        <v>5</v>
      </c>
      <c r="G27" s="48"/>
      <c r="H27" s="48" t="s">
        <v>6</v>
      </c>
      <c r="I27" s="48"/>
      <c r="J27" s="48" t="s">
        <v>7</v>
      </c>
      <c r="K27" s="48"/>
      <c r="L27" s="48" t="s">
        <v>79</v>
      </c>
      <c r="M27" s="48"/>
    </row>
    <row r="28" spans="1:13" ht="24.75" x14ac:dyDescent="0.25">
      <c r="A28" s="14" t="s">
        <v>31</v>
      </c>
      <c r="B28" s="15" t="s">
        <v>12</v>
      </c>
      <c r="C28" s="15" t="s">
        <v>13</v>
      </c>
      <c r="D28" s="15" t="s">
        <v>12</v>
      </c>
      <c r="E28" s="15" t="s">
        <v>13</v>
      </c>
      <c r="F28" s="15" t="s">
        <v>12</v>
      </c>
      <c r="G28" s="15" t="s">
        <v>13</v>
      </c>
      <c r="H28" s="15" t="s">
        <v>12</v>
      </c>
      <c r="I28" s="15" t="s">
        <v>13</v>
      </c>
      <c r="J28" s="15" t="s">
        <v>12</v>
      </c>
      <c r="K28" s="15" t="s">
        <v>13</v>
      </c>
      <c r="L28" s="15" t="s">
        <v>12</v>
      </c>
      <c r="M28" s="15" t="s">
        <v>13</v>
      </c>
    </row>
    <row r="29" spans="1:13" ht="27.75" x14ac:dyDescent="0.25">
      <c r="A29" s="16" t="s">
        <v>32</v>
      </c>
      <c r="B29" s="17">
        <v>3303</v>
      </c>
      <c r="C29" s="17">
        <v>2923</v>
      </c>
      <c r="D29" s="17">
        <v>2725</v>
      </c>
      <c r="E29" s="17">
        <v>2438</v>
      </c>
      <c r="F29" s="17">
        <v>2337</v>
      </c>
      <c r="G29" s="17">
        <v>2086</v>
      </c>
      <c r="H29" s="17">
        <v>1991</v>
      </c>
      <c r="I29" s="17">
        <v>1668</v>
      </c>
      <c r="J29" s="17">
        <v>1786</v>
      </c>
      <c r="K29" s="17">
        <v>1553</v>
      </c>
      <c r="L29" s="17">
        <v>1642</v>
      </c>
      <c r="M29" s="42">
        <v>1412</v>
      </c>
    </row>
    <row r="30" spans="1:13" ht="27.75" x14ac:dyDescent="0.25">
      <c r="A30" s="16" t="s">
        <v>33</v>
      </c>
      <c r="B30" s="17">
        <v>1315</v>
      </c>
      <c r="C30" s="17">
        <v>1078</v>
      </c>
      <c r="D30" s="17">
        <v>1099</v>
      </c>
      <c r="E30" s="17">
        <v>905</v>
      </c>
      <c r="F30" s="17">
        <v>1100</v>
      </c>
      <c r="G30" s="17">
        <v>875</v>
      </c>
      <c r="H30" s="17">
        <v>1237</v>
      </c>
      <c r="I30" s="17">
        <v>975</v>
      </c>
      <c r="J30" s="17">
        <v>1188</v>
      </c>
      <c r="K30" s="17">
        <v>935</v>
      </c>
      <c r="L30" s="17">
        <v>1162</v>
      </c>
      <c r="M30" s="42">
        <v>909</v>
      </c>
    </row>
    <row r="31" spans="1:13" ht="27.75" x14ac:dyDescent="0.25">
      <c r="A31" s="16" t="s">
        <v>34</v>
      </c>
      <c r="B31" s="17">
        <v>61</v>
      </c>
      <c r="C31" s="17">
        <v>55</v>
      </c>
      <c r="D31" s="17">
        <v>74</v>
      </c>
      <c r="E31" s="17">
        <v>69</v>
      </c>
      <c r="F31" s="17">
        <v>58</v>
      </c>
      <c r="G31" s="17">
        <v>53</v>
      </c>
      <c r="H31" s="17">
        <v>433</v>
      </c>
      <c r="I31" s="17">
        <v>385</v>
      </c>
      <c r="J31" s="17">
        <v>1032</v>
      </c>
      <c r="K31" s="17">
        <v>911</v>
      </c>
      <c r="L31" s="17">
        <v>1609</v>
      </c>
      <c r="M31" s="42">
        <v>1422</v>
      </c>
    </row>
    <row r="32" spans="1:13" ht="27.75" x14ac:dyDescent="0.25">
      <c r="A32" s="16" t="s">
        <v>35</v>
      </c>
      <c r="B32" s="17">
        <v>1044</v>
      </c>
      <c r="C32" s="17">
        <v>861</v>
      </c>
      <c r="D32" s="17">
        <v>979</v>
      </c>
      <c r="E32" s="17">
        <v>818</v>
      </c>
      <c r="F32" s="17">
        <v>857</v>
      </c>
      <c r="G32" s="17">
        <v>723</v>
      </c>
      <c r="H32" s="17">
        <v>720</v>
      </c>
      <c r="I32" s="17">
        <v>615</v>
      </c>
      <c r="J32" s="17">
        <v>660</v>
      </c>
      <c r="K32" s="17">
        <v>565</v>
      </c>
      <c r="L32" s="17">
        <v>698</v>
      </c>
      <c r="M32" s="42">
        <v>597</v>
      </c>
    </row>
    <row r="33" spans="1:13" ht="27.75" x14ac:dyDescent="0.25">
      <c r="A33" s="16" t="s">
        <v>36</v>
      </c>
      <c r="B33" s="17">
        <v>21</v>
      </c>
      <c r="C33" s="17">
        <v>19</v>
      </c>
      <c r="D33" s="17">
        <v>5</v>
      </c>
      <c r="E33" s="17">
        <v>5</v>
      </c>
      <c r="F33" s="17">
        <v>4</v>
      </c>
      <c r="G33" s="17">
        <v>4</v>
      </c>
      <c r="H33" s="17">
        <v>10</v>
      </c>
      <c r="I33" s="17">
        <v>10</v>
      </c>
      <c r="J33" s="17"/>
      <c r="K33" s="17"/>
      <c r="L33" s="17"/>
      <c r="M33" s="42"/>
    </row>
    <row r="34" spans="1:13" ht="27.75" x14ac:dyDescent="0.25">
      <c r="A34" s="16" t="s">
        <v>37</v>
      </c>
      <c r="B34" s="17">
        <v>495</v>
      </c>
      <c r="C34" s="17">
        <v>301</v>
      </c>
      <c r="D34" s="17">
        <v>448</v>
      </c>
      <c r="E34" s="17">
        <v>282</v>
      </c>
      <c r="F34" s="17">
        <v>276</v>
      </c>
      <c r="G34" s="17">
        <v>182</v>
      </c>
      <c r="H34" s="17">
        <v>238</v>
      </c>
      <c r="I34" s="17">
        <v>158</v>
      </c>
      <c r="J34" s="17">
        <v>202</v>
      </c>
      <c r="K34" s="17">
        <v>139</v>
      </c>
      <c r="L34" s="17">
        <v>177</v>
      </c>
      <c r="M34" s="42">
        <v>111</v>
      </c>
    </row>
    <row r="35" spans="1:13" ht="27.75" x14ac:dyDescent="0.25">
      <c r="A35" s="16" t="s">
        <v>38</v>
      </c>
      <c r="B35" s="17">
        <v>248</v>
      </c>
      <c r="C35" s="17">
        <v>135</v>
      </c>
      <c r="D35" s="17">
        <v>236</v>
      </c>
      <c r="E35" s="17">
        <v>135</v>
      </c>
      <c r="F35" s="17">
        <v>242</v>
      </c>
      <c r="G35" s="17">
        <v>139</v>
      </c>
      <c r="H35" s="17">
        <v>243</v>
      </c>
      <c r="I35" s="17">
        <v>145</v>
      </c>
      <c r="J35" s="17">
        <v>255</v>
      </c>
      <c r="K35" s="17">
        <v>145</v>
      </c>
      <c r="L35" s="17">
        <v>247</v>
      </c>
      <c r="M35" s="42">
        <v>146</v>
      </c>
    </row>
    <row r="36" spans="1:13" ht="27.75" x14ac:dyDescent="0.25">
      <c r="A36" s="16" t="s">
        <v>39</v>
      </c>
      <c r="B36" s="17">
        <v>310</v>
      </c>
      <c r="C36" s="17">
        <v>277</v>
      </c>
      <c r="D36" s="17">
        <v>326</v>
      </c>
      <c r="E36" s="17">
        <v>296</v>
      </c>
      <c r="F36" s="17">
        <v>266</v>
      </c>
      <c r="G36" s="17">
        <v>251</v>
      </c>
      <c r="H36" s="17">
        <v>216</v>
      </c>
      <c r="I36" s="17">
        <v>203</v>
      </c>
      <c r="J36" s="17">
        <v>153</v>
      </c>
      <c r="K36" s="17">
        <v>143</v>
      </c>
      <c r="L36" s="17">
        <v>155</v>
      </c>
      <c r="M36" s="42">
        <v>143</v>
      </c>
    </row>
    <row r="37" spans="1:13" ht="27.75" x14ac:dyDescent="0.25">
      <c r="A37" s="16" t="s">
        <v>40</v>
      </c>
      <c r="B37" s="17">
        <v>501</v>
      </c>
      <c r="C37" s="17">
        <v>397</v>
      </c>
      <c r="D37" s="17">
        <v>536</v>
      </c>
      <c r="E37" s="17">
        <v>438</v>
      </c>
      <c r="F37" s="17">
        <v>538</v>
      </c>
      <c r="G37" s="17">
        <v>439</v>
      </c>
      <c r="H37" s="17">
        <v>576</v>
      </c>
      <c r="I37" s="17">
        <v>477</v>
      </c>
      <c r="J37" s="17">
        <v>563</v>
      </c>
      <c r="K37" s="17">
        <v>470</v>
      </c>
      <c r="L37" s="17">
        <v>588</v>
      </c>
      <c r="M37" s="42">
        <v>478</v>
      </c>
    </row>
    <row r="38" spans="1:13" ht="27.75" x14ac:dyDescent="0.25">
      <c r="A38" s="16" t="s">
        <v>41</v>
      </c>
      <c r="B38" s="17">
        <v>3514</v>
      </c>
      <c r="C38" s="17">
        <v>2424</v>
      </c>
      <c r="D38" s="17">
        <v>3098</v>
      </c>
      <c r="E38" s="17">
        <v>2132</v>
      </c>
      <c r="F38" s="17">
        <v>2369</v>
      </c>
      <c r="G38" s="17">
        <v>1661</v>
      </c>
      <c r="H38" s="17">
        <v>2026</v>
      </c>
      <c r="I38" s="17">
        <v>1417</v>
      </c>
      <c r="J38" s="17">
        <v>1653</v>
      </c>
      <c r="K38" s="17">
        <v>1138</v>
      </c>
      <c r="L38" s="17">
        <v>1502</v>
      </c>
      <c r="M38" s="42">
        <v>1023</v>
      </c>
    </row>
    <row r="39" spans="1:13" ht="27.75" x14ac:dyDescent="0.25">
      <c r="A39" s="16" t="s">
        <v>42</v>
      </c>
      <c r="B39" s="17">
        <v>630</v>
      </c>
      <c r="C39" s="17">
        <v>559</v>
      </c>
      <c r="D39" s="17">
        <v>698</v>
      </c>
      <c r="E39" s="17">
        <v>638</v>
      </c>
      <c r="F39" s="17">
        <v>849</v>
      </c>
      <c r="G39" s="17">
        <v>777</v>
      </c>
      <c r="H39" s="17">
        <v>896</v>
      </c>
      <c r="I39" s="17">
        <v>819</v>
      </c>
      <c r="J39" s="17">
        <v>1019</v>
      </c>
      <c r="K39" s="17">
        <v>927</v>
      </c>
      <c r="L39" s="17">
        <v>1025</v>
      </c>
      <c r="M39" s="42">
        <v>917</v>
      </c>
    </row>
    <row r="40" spans="1:13" ht="27.75" x14ac:dyDescent="0.25">
      <c r="A40" s="16" t="s">
        <v>43</v>
      </c>
      <c r="B40" s="17">
        <v>2093</v>
      </c>
      <c r="C40" s="17">
        <v>1569</v>
      </c>
      <c r="D40" s="17">
        <v>2108</v>
      </c>
      <c r="E40" s="17">
        <v>1598</v>
      </c>
      <c r="F40" s="17">
        <v>1504</v>
      </c>
      <c r="G40" s="17">
        <v>1182</v>
      </c>
      <c r="H40" s="17">
        <v>1311</v>
      </c>
      <c r="I40" s="17">
        <v>1053</v>
      </c>
      <c r="J40" s="17">
        <v>1113</v>
      </c>
      <c r="K40" s="17">
        <v>917</v>
      </c>
      <c r="L40" s="17">
        <v>942</v>
      </c>
      <c r="M40" s="42">
        <v>777</v>
      </c>
    </row>
    <row r="41" spans="1:13" ht="27.75" x14ac:dyDescent="0.25">
      <c r="A41" s="16" t="s">
        <v>44</v>
      </c>
      <c r="B41" s="17">
        <v>599</v>
      </c>
      <c r="C41" s="17">
        <v>439</v>
      </c>
      <c r="D41" s="17">
        <v>638</v>
      </c>
      <c r="E41" s="17">
        <v>458</v>
      </c>
      <c r="F41" s="17">
        <v>525</v>
      </c>
      <c r="G41" s="17">
        <v>373</v>
      </c>
      <c r="H41" s="17">
        <v>458</v>
      </c>
      <c r="I41" s="17">
        <v>305</v>
      </c>
      <c r="J41" s="17">
        <v>366</v>
      </c>
      <c r="K41" s="17">
        <v>259</v>
      </c>
      <c r="L41" s="17">
        <v>410</v>
      </c>
      <c r="M41" s="42">
        <v>312</v>
      </c>
    </row>
    <row r="42" spans="1:13" ht="27.75" x14ac:dyDescent="0.25">
      <c r="A42" s="16" t="s">
        <v>45</v>
      </c>
      <c r="B42" s="17">
        <v>1040</v>
      </c>
      <c r="C42" s="17">
        <v>862</v>
      </c>
      <c r="D42" s="17">
        <v>901</v>
      </c>
      <c r="E42" s="17">
        <v>738</v>
      </c>
      <c r="F42" s="17">
        <v>790</v>
      </c>
      <c r="G42" s="17">
        <v>671</v>
      </c>
      <c r="H42" s="17">
        <v>726</v>
      </c>
      <c r="I42" s="17">
        <v>602</v>
      </c>
      <c r="J42" s="17">
        <v>649</v>
      </c>
      <c r="K42" s="17">
        <v>555</v>
      </c>
      <c r="L42" s="17">
        <v>679</v>
      </c>
      <c r="M42" s="42">
        <v>565</v>
      </c>
    </row>
    <row r="43" spans="1:13" ht="27.75" x14ac:dyDescent="0.25">
      <c r="A43" s="16" t="s">
        <v>46</v>
      </c>
      <c r="B43" s="17">
        <v>590</v>
      </c>
      <c r="C43" s="17">
        <v>174</v>
      </c>
      <c r="D43" s="17">
        <v>519</v>
      </c>
      <c r="E43" s="17">
        <v>164</v>
      </c>
      <c r="F43" s="17">
        <v>443</v>
      </c>
      <c r="G43" s="17">
        <v>144</v>
      </c>
      <c r="H43" s="17">
        <v>371</v>
      </c>
      <c r="I43" s="17">
        <v>138</v>
      </c>
      <c r="J43" s="17">
        <v>354</v>
      </c>
      <c r="K43" s="17">
        <v>136</v>
      </c>
      <c r="L43" s="17">
        <v>337</v>
      </c>
      <c r="M43" s="42">
        <v>144</v>
      </c>
    </row>
    <row r="44" spans="1:13" ht="27.75" x14ac:dyDescent="0.25">
      <c r="A44" s="16" t="s">
        <v>47</v>
      </c>
      <c r="B44" s="17">
        <v>3696</v>
      </c>
      <c r="C44" s="17">
        <v>1464</v>
      </c>
      <c r="D44" s="17">
        <v>3749</v>
      </c>
      <c r="E44" s="17">
        <v>1621</v>
      </c>
      <c r="F44" s="17">
        <v>3355</v>
      </c>
      <c r="G44" s="17">
        <v>1497</v>
      </c>
      <c r="H44" s="17">
        <v>3020</v>
      </c>
      <c r="I44" s="17">
        <v>1440</v>
      </c>
      <c r="J44" s="17">
        <v>2791</v>
      </c>
      <c r="K44" s="17">
        <v>1392</v>
      </c>
      <c r="L44" s="17">
        <v>2440</v>
      </c>
      <c r="M44" s="42">
        <v>1243</v>
      </c>
    </row>
    <row r="45" spans="1:13" ht="24.75" x14ac:dyDescent="0.25">
      <c r="A45" s="19" t="s">
        <v>29</v>
      </c>
      <c r="B45" s="20">
        <f>SUM(B29:B44)</f>
        <v>19460</v>
      </c>
      <c r="C45" s="20">
        <f t="shared" ref="C45:K45" si="1">SUM(C29:C44)</f>
        <v>13537</v>
      </c>
      <c r="D45" s="20">
        <f t="shared" si="1"/>
        <v>18139</v>
      </c>
      <c r="E45" s="20">
        <f t="shared" si="1"/>
        <v>12735</v>
      </c>
      <c r="F45" s="20">
        <f t="shared" si="1"/>
        <v>15513</v>
      </c>
      <c r="G45" s="20">
        <f t="shared" si="1"/>
        <v>11057</v>
      </c>
      <c r="H45" s="20">
        <f t="shared" si="1"/>
        <v>14472</v>
      </c>
      <c r="I45" s="20">
        <f t="shared" si="1"/>
        <v>10410</v>
      </c>
      <c r="J45" s="20">
        <f t="shared" si="1"/>
        <v>13784</v>
      </c>
      <c r="K45" s="20">
        <f t="shared" si="1"/>
        <v>10185</v>
      </c>
      <c r="L45" s="20">
        <v>13613</v>
      </c>
      <c r="M45" s="43">
        <v>10199</v>
      </c>
    </row>
    <row r="46" spans="1:13" ht="15.75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3" ht="33" x14ac:dyDescent="0.25">
      <c r="A47" s="24" t="s">
        <v>48</v>
      </c>
      <c r="B47" s="22"/>
      <c r="C47" s="22"/>
      <c r="D47" s="22"/>
      <c r="E47" s="8"/>
      <c r="F47" s="8"/>
      <c r="G47" s="8"/>
      <c r="H47" s="8"/>
      <c r="I47" s="8"/>
      <c r="J47" s="12"/>
      <c r="K47" s="12"/>
    </row>
    <row r="48" spans="1:13" ht="24.75" x14ac:dyDescent="0.25">
      <c r="A48" s="13" t="s">
        <v>10</v>
      </c>
      <c r="B48" s="48" t="s">
        <v>3</v>
      </c>
      <c r="C48" s="48"/>
      <c r="D48" s="48" t="s">
        <v>4</v>
      </c>
      <c r="E48" s="48"/>
      <c r="F48" s="48" t="s">
        <v>5</v>
      </c>
      <c r="G48" s="48"/>
      <c r="H48" s="48" t="s">
        <v>6</v>
      </c>
      <c r="I48" s="48"/>
      <c r="J48" s="48" t="s">
        <v>7</v>
      </c>
      <c r="K48" s="48"/>
      <c r="L48" s="48" t="s">
        <v>79</v>
      </c>
      <c r="M48" s="48"/>
    </row>
    <row r="49" spans="1:13" ht="24.75" x14ac:dyDescent="0.25">
      <c r="A49" s="14" t="s">
        <v>49</v>
      </c>
      <c r="B49" s="15" t="s">
        <v>12</v>
      </c>
      <c r="C49" s="15" t="s">
        <v>13</v>
      </c>
      <c r="D49" s="15" t="s">
        <v>12</v>
      </c>
      <c r="E49" s="15" t="s">
        <v>13</v>
      </c>
      <c r="F49" s="15" t="s">
        <v>12</v>
      </c>
      <c r="G49" s="15" t="s">
        <v>13</v>
      </c>
      <c r="H49" s="15" t="s">
        <v>12</v>
      </c>
      <c r="I49" s="15" t="s">
        <v>13</v>
      </c>
      <c r="J49" s="15" t="s">
        <v>12</v>
      </c>
      <c r="K49" s="15" t="s">
        <v>13</v>
      </c>
      <c r="L49" s="15" t="s">
        <v>12</v>
      </c>
      <c r="M49" s="15" t="s">
        <v>13</v>
      </c>
    </row>
    <row r="50" spans="1:13" ht="27.75" x14ac:dyDescent="0.25">
      <c r="A50" s="16" t="s">
        <v>50</v>
      </c>
      <c r="B50" s="25">
        <v>7334</v>
      </c>
      <c r="C50" s="25">
        <v>5586</v>
      </c>
      <c r="D50" s="25">
        <v>7112</v>
      </c>
      <c r="E50" s="25">
        <v>5462</v>
      </c>
      <c r="F50" s="25">
        <v>6313</v>
      </c>
      <c r="G50" s="25">
        <v>4947</v>
      </c>
      <c r="H50" s="25">
        <v>5887</v>
      </c>
      <c r="I50" s="25">
        <v>4605</v>
      </c>
      <c r="J50" s="25">
        <v>5284</v>
      </c>
      <c r="K50" s="25">
        <v>4183</v>
      </c>
      <c r="L50" s="25">
        <v>4708</v>
      </c>
      <c r="M50" s="44">
        <v>3700</v>
      </c>
    </row>
    <row r="51" spans="1:13" ht="27.75" x14ac:dyDescent="0.25">
      <c r="A51" s="16" t="s">
        <v>73</v>
      </c>
      <c r="B51" s="25">
        <v>7908</v>
      </c>
      <c r="C51" s="25">
        <v>5468</v>
      </c>
      <c r="D51" s="25">
        <v>6700</v>
      </c>
      <c r="E51" s="25">
        <v>4585</v>
      </c>
      <c r="F51" s="25">
        <v>5349</v>
      </c>
      <c r="G51" s="25">
        <v>3677</v>
      </c>
      <c r="H51" s="25">
        <v>5088</v>
      </c>
      <c r="I51" s="25">
        <v>3560</v>
      </c>
      <c r="J51" s="25">
        <v>5017</v>
      </c>
      <c r="K51" s="25">
        <v>3656</v>
      </c>
      <c r="L51" s="25">
        <v>5424</v>
      </c>
      <c r="M51" s="44">
        <v>4054</v>
      </c>
    </row>
    <row r="52" spans="1:13" ht="27.75" x14ac:dyDescent="0.25">
      <c r="A52" s="16" t="s">
        <v>51</v>
      </c>
      <c r="B52" s="25">
        <v>928</v>
      </c>
      <c r="C52" s="25">
        <v>470</v>
      </c>
      <c r="D52" s="25">
        <v>934</v>
      </c>
      <c r="E52" s="25">
        <v>491</v>
      </c>
      <c r="F52" s="25">
        <v>731</v>
      </c>
      <c r="G52" s="25">
        <v>409</v>
      </c>
      <c r="H52" s="25">
        <v>664</v>
      </c>
      <c r="I52" s="25">
        <v>358</v>
      </c>
      <c r="J52" s="25">
        <v>530</v>
      </c>
      <c r="K52" s="25">
        <v>283</v>
      </c>
      <c r="L52" s="25">
        <v>567</v>
      </c>
      <c r="M52" s="44">
        <v>317</v>
      </c>
    </row>
    <row r="53" spans="1:13" ht="27.75" x14ac:dyDescent="0.25">
      <c r="A53" s="16" t="s">
        <v>52</v>
      </c>
      <c r="B53" s="25">
        <v>1251</v>
      </c>
      <c r="C53" s="25">
        <v>527</v>
      </c>
      <c r="D53" s="25">
        <v>1101</v>
      </c>
      <c r="E53" s="25">
        <v>477</v>
      </c>
      <c r="F53" s="25">
        <v>966</v>
      </c>
      <c r="G53" s="25">
        <v>439</v>
      </c>
      <c r="H53" s="25">
        <v>805</v>
      </c>
      <c r="I53" s="25">
        <v>389</v>
      </c>
      <c r="J53" s="25">
        <v>662</v>
      </c>
      <c r="K53" s="25">
        <v>331</v>
      </c>
      <c r="L53" s="25">
        <v>550</v>
      </c>
      <c r="M53" s="44">
        <v>277</v>
      </c>
    </row>
    <row r="54" spans="1:13" ht="27.75" x14ac:dyDescent="0.25">
      <c r="A54" s="16" t="s">
        <v>53</v>
      </c>
      <c r="B54" s="25">
        <v>515</v>
      </c>
      <c r="C54" s="25">
        <v>380</v>
      </c>
      <c r="D54" s="25">
        <v>580</v>
      </c>
      <c r="E54" s="25">
        <v>418</v>
      </c>
      <c r="F54" s="25">
        <v>593</v>
      </c>
      <c r="G54" s="25">
        <v>433</v>
      </c>
      <c r="H54" s="25">
        <v>595</v>
      </c>
      <c r="I54" s="25">
        <v>459</v>
      </c>
      <c r="J54" s="25">
        <v>542</v>
      </c>
      <c r="K54" s="25">
        <v>425</v>
      </c>
      <c r="L54" s="25">
        <v>561</v>
      </c>
      <c r="M54" s="44">
        <v>417</v>
      </c>
    </row>
    <row r="55" spans="1:13" ht="27.75" x14ac:dyDescent="0.25">
      <c r="A55" s="16" t="s">
        <v>54</v>
      </c>
      <c r="B55" s="25">
        <v>1270</v>
      </c>
      <c r="C55" s="25">
        <v>908</v>
      </c>
      <c r="D55" s="25">
        <v>1257</v>
      </c>
      <c r="E55" s="25">
        <v>931</v>
      </c>
      <c r="F55" s="25">
        <v>1100</v>
      </c>
      <c r="G55" s="25">
        <v>803</v>
      </c>
      <c r="H55" s="25">
        <v>1089</v>
      </c>
      <c r="I55" s="25">
        <v>774</v>
      </c>
      <c r="J55" s="25">
        <v>1132</v>
      </c>
      <c r="K55" s="25">
        <v>818</v>
      </c>
      <c r="L55" s="25">
        <v>1319</v>
      </c>
      <c r="M55" s="44">
        <v>1051</v>
      </c>
    </row>
    <row r="56" spans="1:13" ht="27.75" x14ac:dyDescent="0.25">
      <c r="A56" s="16" t="s">
        <v>55</v>
      </c>
      <c r="B56" s="25">
        <v>254</v>
      </c>
      <c r="C56" s="25">
        <v>198</v>
      </c>
      <c r="D56" s="25">
        <v>455</v>
      </c>
      <c r="E56" s="25">
        <v>371</v>
      </c>
      <c r="F56" s="25">
        <v>461</v>
      </c>
      <c r="G56" s="25">
        <v>349</v>
      </c>
      <c r="H56" s="25">
        <v>344</v>
      </c>
      <c r="I56" s="25">
        <v>265</v>
      </c>
      <c r="J56" s="25">
        <v>617</v>
      </c>
      <c r="K56" s="25">
        <v>489</v>
      </c>
      <c r="L56" s="25">
        <v>484</v>
      </c>
      <c r="M56" s="44">
        <v>383</v>
      </c>
    </row>
    <row r="57" spans="1:13" ht="24.75" x14ac:dyDescent="0.25">
      <c r="A57" s="19" t="s">
        <v>29</v>
      </c>
      <c r="B57" s="20">
        <f t="shared" ref="B57:K57" si="2">SUM(B50:B56)</f>
        <v>19460</v>
      </c>
      <c r="C57" s="20">
        <f t="shared" si="2"/>
        <v>13537</v>
      </c>
      <c r="D57" s="20">
        <f t="shared" si="2"/>
        <v>18139</v>
      </c>
      <c r="E57" s="20">
        <f t="shared" si="2"/>
        <v>12735</v>
      </c>
      <c r="F57" s="20">
        <f t="shared" si="2"/>
        <v>15513</v>
      </c>
      <c r="G57" s="20">
        <f t="shared" si="2"/>
        <v>11057</v>
      </c>
      <c r="H57" s="20">
        <f t="shared" si="2"/>
        <v>14472</v>
      </c>
      <c r="I57" s="20">
        <f t="shared" si="2"/>
        <v>10410</v>
      </c>
      <c r="J57" s="20">
        <f t="shared" si="2"/>
        <v>13784</v>
      </c>
      <c r="K57" s="20">
        <f t="shared" si="2"/>
        <v>10185</v>
      </c>
      <c r="L57" s="20">
        <v>13613</v>
      </c>
      <c r="M57" s="43">
        <v>10199</v>
      </c>
    </row>
    <row r="58" spans="1:13" ht="27.75" x14ac:dyDescent="0.25">
      <c r="A58" s="26" t="s">
        <v>56</v>
      </c>
      <c r="B58" s="10"/>
      <c r="C58" s="10"/>
      <c r="D58" s="10"/>
      <c r="E58" s="10"/>
      <c r="F58" s="10"/>
      <c r="G58" s="10"/>
      <c r="H58" s="10"/>
      <c r="I58" s="10"/>
      <c r="J58" s="27"/>
      <c r="K58" s="10"/>
    </row>
    <row r="59" spans="1:13" ht="22.5" x14ac:dyDescent="0.25">
      <c r="A59" s="28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3" ht="33" x14ac:dyDescent="0.25">
      <c r="A60" s="29" t="s">
        <v>57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3" ht="24.75" x14ac:dyDescent="0.25">
      <c r="A61" s="13" t="s">
        <v>10</v>
      </c>
      <c r="B61" s="48" t="s">
        <v>74</v>
      </c>
      <c r="C61" s="48"/>
      <c r="D61" s="48" t="s">
        <v>3</v>
      </c>
      <c r="E61" s="48"/>
      <c r="F61" s="48" t="s">
        <v>4</v>
      </c>
      <c r="G61" s="48"/>
      <c r="H61" s="48" t="s">
        <v>5</v>
      </c>
      <c r="I61" s="48"/>
      <c r="J61" s="48" t="s">
        <v>6</v>
      </c>
      <c r="K61" s="48"/>
      <c r="L61" s="48" t="s">
        <v>7</v>
      </c>
      <c r="M61" s="48"/>
    </row>
    <row r="62" spans="1:13" ht="24.75" x14ac:dyDescent="0.25">
      <c r="A62" s="14" t="s">
        <v>11</v>
      </c>
      <c r="B62" s="15" t="s">
        <v>58</v>
      </c>
      <c r="C62" s="15" t="s">
        <v>13</v>
      </c>
      <c r="D62" s="15" t="s">
        <v>58</v>
      </c>
      <c r="E62" s="15" t="s">
        <v>13</v>
      </c>
      <c r="F62" s="15" t="s">
        <v>59</v>
      </c>
      <c r="G62" s="15" t="s">
        <v>13</v>
      </c>
      <c r="H62" s="15" t="s">
        <v>58</v>
      </c>
      <c r="I62" s="15" t="s">
        <v>13</v>
      </c>
      <c r="J62" s="15" t="s">
        <v>58</v>
      </c>
      <c r="K62" s="15" t="s">
        <v>13</v>
      </c>
      <c r="L62" s="15" t="s">
        <v>58</v>
      </c>
      <c r="M62" s="15" t="s">
        <v>13</v>
      </c>
    </row>
    <row r="63" spans="1:13" ht="27.75" x14ac:dyDescent="0.25">
      <c r="A63" s="16" t="s">
        <v>14</v>
      </c>
      <c r="B63" s="17">
        <v>483</v>
      </c>
      <c r="C63" s="17">
        <v>216</v>
      </c>
      <c r="D63" s="17">
        <v>436</v>
      </c>
      <c r="E63" s="17">
        <v>186</v>
      </c>
      <c r="F63" s="17">
        <v>286</v>
      </c>
      <c r="G63" s="17">
        <v>140</v>
      </c>
      <c r="H63" s="17">
        <v>389</v>
      </c>
      <c r="I63" s="17">
        <v>175</v>
      </c>
      <c r="J63" s="17">
        <v>283</v>
      </c>
      <c r="K63" s="17">
        <v>142</v>
      </c>
      <c r="L63" s="17">
        <v>333</v>
      </c>
      <c r="M63" s="42">
        <v>190</v>
      </c>
    </row>
    <row r="64" spans="1:13" ht="27.75" x14ac:dyDescent="0.25">
      <c r="A64" s="16" t="s">
        <v>15</v>
      </c>
      <c r="B64" s="17">
        <v>71</v>
      </c>
      <c r="C64" s="17">
        <v>45</v>
      </c>
      <c r="D64" s="17">
        <v>75</v>
      </c>
      <c r="E64" s="17">
        <v>45</v>
      </c>
      <c r="F64" s="17">
        <v>66</v>
      </c>
      <c r="G64" s="17">
        <v>41</v>
      </c>
      <c r="H64" s="17">
        <v>66</v>
      </c>
      <c r="I64" s="17">
        <v>43</v>
      </c>
      <c r="J64" s="17">
        <v>66</v>
      </c>
      <c r="K64" s="17">
        <v>47</v>
      </c>
      <c r="L64" s="17">
        <v>68</v>
      </c>
      <c r="M64" s="42">
        <v>44</v>
      </c>
    </row>
    <row r="65" spans="1:13" ht="27.75" x14ac:dyDescent="0.25">
      <c r="A65" s="16" t="s">
        <v>16</v>
      </c>
      <c r="B65" s="17">
        <v>86</v>
      </c>
      <c r="C65" s="17">
        <v>72</v>
      </c>
      <c r="D65" s="17">
        <v>115</v>
      </c>
      <c r="E65" s="17">
        <v>95</v>
      </c>
      <c r="F65" s="17">
        <v>107</v>
      </c>
      <c r="G65" s="17">
        <v>83</v>
      </c>
      <c r="H65" s="17">
        <v>92</v>
      </c>
      <c r="I65" s="17">
        <v>71</v>
      </c>
      <c r="J65" s="17">
        <v>99</v>
      </c>
      <c r="K65" s="17">
        <v>76</v>
      </c>
      <c r="L65" s="17">
        <v>76</v>
      </c>
      <c r="M65" s="42">
        <v>53</v>
      </c>
    </row>
    <row r="66" spans="1:13" ht="27.75" x14ac:dyDescent="0.25">
      <c r="A66" s="16" t="s">
        <v>17</v>
      </c>
      <c r="B66" s="17">
        <v>129</v>
      </c>
      <c r="C66" s="17">
        <v>89</v>
      </c>
      <c r="D66" s="17">
        <v>87</v>
      </c>
      <c r="E66" s="17">
        <v>64</v>
      </c>
      <c r="F66" s="17">
        <v>71</v>
      </c>
      <c r="G66" s="17">
        <v>49</v>
      </c>
      <c r="H66" s="17">
        <v>159</v>
      </c>
      <c r="I66" s="17">
        <v>122</v>
      </c>
      <c r="J66" s="17">
        <v>78</v>
      </c>
      <c r="K66" s="17">
        <v>59</v>
      </c>
      <c r="L66" s="17">
        <v>88</v>
      </c>
      <c r="M66" s="42">
        <v>68</v>
      </c>
    </row>
    <row r="67" spans="1:13" ht="27.75" x14ac:dyDescent="0.25">
      <c r="A67" s="16" t="s">
        <v>18</v>
      </c>
      <c r="B67" s="17">
        <v>498</v>
      </c>
      <c r="C67" s="17">
        <v>340</v>
      </c>
      <c r="D67" s="17">
        <v>424</v>
      </c>
      <c r="E67" s="17">
        <v>297</v>
      </c>
      <c r="F67" s="17">
        <v>365</v>
      </c>
      <c r="G67" s="17">
        <v>255</v>
      </c>
      <c r="H67" s="17">
        <v>278</v>
      </c>
      <c r="I67" s="17">
        <v>210</v>
      </c>
      <c r="J67" s="17">
        <v>275</v>
      </c>
      <c r="K67" s="17">
        <v>215</v>
      </c>
      <c r="L67" s="17">
        <v>176</v>
      </c>
      <c r="M67" s="42">
        <v>137</v>
      </c>
    </row>
    <row r="68" spans="1:13" ht="27.75" x14ac:dyDescent="0.25">
      <c r="A68" s="16" t="s">
        <v>19</v>
      </c>
      <c r="B68" s="17">
        <v>152</v>
      </c>
      <c r="C68" s="17">
        <v>129</v>
      </c>
      <c r="D68" s="17">
        <v>174</v>
      </c>
      <c r="E68" s="17">
        <v>155</v>
      </c>
      <c r="F68" s="17">
        <v>92</v>
      </c>
      <c r="G68" s="17">
        <v>84</v>
      </c>
      <c r="H68" s="17">
        <v>186</v>
      </c>
      <c r="I68" s="17">
        <v>177</v>
      </c>
      <c r="J68" s="17">
        <v>163</v>
      </c>
      <c r="K68" s="17">
        <v>154</v>
      </c>
      <c r="L68" s="17">
        <v>121</v>
      </c>
      <c r="M68" s="42">
        <v>117</v>
      </c>
    </row>
    <row r="69" spans="1:13" ht="27.75" x14ac:dyDescent="0.25">
      <c r="A69" s="16" t="s">
        <v>20</v>
      </c>
      <c r="B69" s="17">
        <v>640</v>
      </c>
      <c r="C69" s="17">
        <v>524</v>
      </c>
      <c r="D69" s="17">
        <v>598</v>
      </c>
      <c r="E69" s="17">
        <v>502</v>
      </c>
      <c r="F69" s="17">
        <v>554</v>
      </c>
      <c r="G69" s="17">
        <v>463</v>
      </c>
      <c r="H69" s="17">
        <v>532</v>
      </c>
      <c r="I69" s="17">
        <v>443</v>
      </c>
      <c r="J69" s="17">
        <v>528</v>
      </c>
      <c r="K69" s="17">
        <v>450</v>
      </c>
      <c r="L69" s="17">
        <v>526</v>
      </c>
      <c r="M69" s="42">
        <v>445</v>
      </c>
    </row>
    <row r="70" spans="1:13" ht="27.75" x14ac:dyDescent="0.25">
      <c r="A70" s="16" t="s">
        <v>21</v>
      </c>
      <c r="B70" s="17">
        <v>242</v>
      </c>
      <c r="C70" s="17">
        <v>209</v>
      </c>
      <c r="D70" s="17">
        <v>321</v>
      </c>
      <c r="E70" s="17">
        <v>281</v>
      </c>
      <c r="F70" s="17">
        <v>338</v>
      </c>
      <c r="G70" s="17">
        <v>294</v>
      </c>
      <c r="H70" s="17">
        <v>162</v>
      </c>
      <c r="I70" s="17">
        <v>154</v>
      </c>
      <c r="J70" s="17">
        <v>239</v>
      </c>
      <c r="K70" s="17">
        <v>210</v>
      </c>
      <c r="L70" s="17">
        <v>156</v>
      </c>
      <c r="M70" s="42">
        <v>141</v>
      </c>
    </row>
    <row r="71" spans="1:13" ht="27.75" x14ac:dyDescent="0.25">
      <c r="A71" s="16" t="s">
        <v>22</v>
      </c>
      <c r="B71" s="17">
        <v>263</v>
      </c>
      <c r="C71" s="17">
        <v>248</v>
      </c>
      <c r="D71" s="17">
        <v>170</v>
      </c>
      <c r="E71" s="17">
        <v>159</v>
      </c>
      <c r="F71" s="17">
        <v>149</v>
      </c>
      <c r="G71" s="17">
        <v>144</v>
      </c>
      <c r="H71" s="17">
        <v>182</v>
      </c>
      <c r="I71" s="17">
        <v>181</v>
      </c>
      <c r="J71" s="17">
        <v>175</v>
      </c>
      <c r="K71" s="17">
        <v>167</v>
      </c>
      <c r="L71" s="17">
        <v>151</v>
      </c>
      <c r="M71" s="42">
        <v>136</v>
      </c>
    </row>
    <row r="72" spans="1:13" ht="27.75" x14ac:dyDescent="0.25">
      <c r="A72" s="16" t="s">
        <v>23</v>
      </c>
      <c r="B72" s="17">
        <v>212</v>
      </c>
      <c r="C72" s="17">
        <v>94</v>
      </c>
      <c r="D72" s="17">
        <v>217</v>
      </c>
      <c r="E72" s="17">
        <v>80</v>
      </c>
      <c r="F72" s="17">
        <v>295</v>
      </c>
      <c r="G72" s="17">
        <v>142</v>
      </c>
      <c r="H72" s="17">
        <v>242</v>
      </c>
      <c r="I72" s="17">
        <v>116</v>
      </c>
      <c r="J72" s="17">
        <v>184</v>
      </c>
      <c r="K72" s="17">
        <v>94</v>
      </c>
      <c r="L72" s="17">
        <v>157</v>
      </c>
      <c r="M72" s="42">
        <v>92</v>
      </c>
    </row>
    <row r="73" spans="1:13" ht="27.75" x14ac:dyDescent="0.25">
      <c r="A73" s="16" t="s">
        <v>24</v>
      </c>
      <c r="B73" s="17">
        <v>479</v>
      </c>
      <c r="C73" s="17">
        <v>422</v>
      </c>
      <c r="D73" s="17">
        <v>317</v>
      </c>
      <c r="E73" s="17">
        <v>292</v>
      </c>
      <c r="F73" s="17">
        <v>314</v>
      </c>
      <c r="G73" s="17">
        <v>285</v>
      </c>
      <c r="H73" s="17">
        <v>287</v>
      </c>
      <c r="I73" s="17">
        <v>260</v>
      </c>
      <c r="J73" s="17">
        <v>212</v>
      </c>
      <c r="K73" s="17">
        <v>195</v>
      </c>
      <c r="L73" s="17">
        <v>257</v>
      </c>
      <c r="M73" s="42">
        <v>239</v>
      </c>
    </row>
    <row r="74" spans="1:13" ht="27.75" x14ac:dyDescent="0.25">
      <c r="A74" s="16" t="s">
        <v>25</v>
      </c>
      <c r="B74" s="17">
        <v>57</v>
      </c>
      <c r="C74" s="17">
        <v>50</v>
      </c>
      <c r="D74" s="17">
        <v>47</v>
      </c>
      <c r="E74" s="17">
        <v>44</v>
      </c>
      <c r="F74" s="17">
        <v>37</v>
      </c>
      <c r="G74" s="17">
        <v>33</v>
      </c>
      <c r="H74" s="17">
        <v>47</v>
      </c>
      <c r="I74" s="17">
        <v>40</v>
      </c>
      <c r="J74" s="17">
        <v>22</v>
      </c>
      <c r="K74" s="17">
        <v>19</v>
      </c>
      <c r="L74" s="17">
        <v>4</v>
      </c>
      <c r="M74" s="42">
        <v>4</v>
      </c>
    </row>
    <row r="75" spans="1:13" ht="27.75" x14ac:dyDescent="0.25">
      <c r="A75" s="16" t="s">
        <v>26</v>
      </c>
      <c r="B75" s="17">
        <v>437</v>
      </c>
      <c r="C75" s="17">
        <v>380</v>
      </c>
      <c r="D75" s="17">
        <v>254</v>
      </c>
      <c r="E75" s="17">
        <v>217</v>
      </c>
      <c r="F75" s="17">
        <v>173</v>
      </c>
      <c r="G75" s="17">
        <v>145</v>
      </c>
      <c r="H75" s="17">
        <v>219</v>
      </c>
      <c r="I75" s="17">
        <v>183</v>
      </c>
      <c r="J75" s="17">
        <v>182</v>
      </c>
      <c r="K75" s="17">
        <v>164</v>
      </c>
      <c r="L75" s="17">
        <v>130</v>
      </c>
      <c r="M75" s="42">
        <v>114</v>
      </c>
    </row>
    <row r="76" spans="1:13" ht="27.75" x14ac:dyDescent="0.25">
      <c r="A76" s="16" t="s">
        <v>27</v>
      </c>
      <c r="B76" s="17">
        <v>131</v>
      </c>
      <c r="C76" s="17">
        <v>32</v>
      </c>
      <c r="D76" s="17">
        <v>277</v>
      </c>
      <c r="E76" s="17">
        <v>90</v>
      </c>
      <c r="F76" s="17">
        <v>333</v>
      </c>
      <c r="G76" s="17">
        <v>105</v>
      </c>
      <c r="H76" s="17">
        <v>337</v>
      </c>
      <c r="I76" s="17">
        <v>123</v>
      </c>
      <c r="J76" s="17">
        <v>306</v>
      </c>
      <c r="K76" s="17">
        <v>119</v>
      </c>
      <c r="L76" s="17">
        <v>273</v>
      </c>
      <c r="M76" s="42">
        <v>121</v>
      </c>
    </row>
    <row r="77" spans="1:13" ht="27.75" x14ac:dyDescent="0.25">
      <c r="A77" s="16" t="s">
        <v>28</v>
      </c>
      <c r="B77" s="17">
        <v>755</v>
      </c>
      <c r="C77" s="17">
        <v>566</v>
      </c>
      <c r="D77" s="17">
        <v>706</v>
      </c>
      <c r="E77" s="17">
        <v>559</v>
      </c>
      <c r="F77" s="17">
        <v>745</v>
      </c>
      <c r="G77" s="17">
        <v>587</v>
      </c>
      <c r="H77" s="17">
        <v>699</v>
      </c>
      <c r="I77" s="17">
        <v>585</v>
      </c>
      <c r="J77" s="17">
        <v>604</v>
      </c>
      <c r="K77" s="17">
        <v>493</v>
      </c>
      <c r="L77" s="17">
        <v>534</v>
      </c>
      <c r="M77" s="42">
        <v>440</v>
      </c>
    </row>
    <row r="78" spans="1:13" ht="24.75" x14ac:dyDescent="0.25">
      <c r="A78" s="19" t="s">
        <v>29</v>
      </c>
      <c r="B78" s="20">
        <f>SUM(B63:B77)</f>
        <v>4635</v>
      </c>
      <c r="C78" s="20">
        <f t="shared" ref="C78:K78" si="3">SUM(C63:C77)</f>
        <v>3416</v>
      </c>
      <c r="D78" s="20">
        <f t="shared" si="3"/>
        <v>4218</v>
      </c>
      <c r="E78" s="20">
        <f t="shared" si="3"/>
        <v>3066</v>
      </c>
      <c r="F78" s="20">
        <f t="shared" si="3"/>
        <v>3925</v>
      </c>
      <c r="G78" s="20">
        <f t="shared" si="3"/>
        <v>2850</v>
      </c>
      <c r="H78" s="20">
        <f t="shared" si="3"/>
        <v>3877</v>
      </c>
      <c r="I78" s="20">
        <f t="shared" si="3"/>
        <v>2883</v>
      </c>
      <c r="J78" s="20">
        <f t="shared" si="3"/>
        <v>3416</v>
      </c>
      <c r="K78" s="20">
        <f t="shared" si="3"/>
        <v>2604</v>
      </c>
      <c r="L78" s="20">
        <v>3050</v>
      </c>
      <c r="M78" s="43">
        <v>2341</v>
      </c>
    </row>
    <row r="79" spans="1:13" ht="15.75" x14ac:dyDescent="0.2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33" x14ac:dyDescent="0.25">
      <c r="A80" s="51" t="s">
        <v>60</v>
      </c>
      <c r="B80" s="51"/>
      <c r="C80" s="30"/>
      <c r="D80" s="31"/>
      <c r="E80" s="31"/>
      <c r="F80" s="31"/>
      <c r="G80" s="31"/>
      <c r="H80" s="31"/>
      <c r="I80" s="31"/>
      <c r="J80" s="30"/>
      <c r="K80" s="30"/>
      <c r="L80" s="30"/>
      <c r="M80" s="30"/>
    </row>
    <row r="81" spans="1:13" ht="24.75" x14ac:dyDescent="0.25">
      <c r="A81" s="13" t="s">
        <v>10</v>
      </c>
      <c r="B81" s="48" t="s">
        <v>74</v>
      </c>
      <c r="C81" s="48"/>
      <c r="D81" s="48" t="s">
        <v>3</v>
      </c>
      <c r="E81" s="48"/>
      <c r="F81" s="48" t="s">
        <v>4</v>
      </c>
      <c r="G81" s="48"/>
      <c r="H81" s="48" t="s">
        <v>5</v>
      </c>
      <c r="I81" s="48"/>
      <c r="J81" s="48" t="s">
        <v>6</v>
      </c>
      <c r="K81" s="48"/>
      <c r="L81" s="48" t="s">
        <v>7</v>
      </c>
      <c r="M81" s="48"/>
    </row>
    <row r="82" spans="1:13" ht="24.75" x14ac:dyDescent="0.25">
      <c r="A82" s="14" t="s">
        <v>49</v>
      </c>
      <c r="B82" s="15" t="s">
        <v>58</v>
      </c>
      <c r="C82" s="15" t="s">
        <v>13</v>
      </c>
      <c r="D82" s="15" t="s">
        <v>58</v>
      </c>
      <c r="E82" s="15" t="s">
        <v>13</v>
      </c>
      <c r="F82" s="15" t="s">
        <v>59</v>
      </c>
      <c r="G82" s="15" t="s">
        <v>13</v>
      </c>
      <c r="H82" s="15" t="s">
        <v>58</v>
      </c>
      <c r="I82" s="15" t="s">
        <v>13</v>
      </c>
      <c r="J82" s="15" t="s">
        <v>58</v>
      </c>
      <c r="K82" s="15" t="s">
        <v>13</v>
      </c>
      <c r="L82" s="15" t="s">
        <v>58</v>
      </c>
      <c r="M82" s="15" t="s">
        <v>13</v>
      </c>
    </row>
    <row r="83" spans="1:13" ht="27.75" x14ac:dyDescent="0.25">
      <c r="A83" s="16" t="s">
        <v>50</v>
      </c>
      <c r="B83" s="25">
        <v>1304</v>
      </c>
      <c r="C83" s="25">
        <v>1050</v>
      </c>
      <c r="D83" s="25">
        <v>1252</v>
      </c>
      <c r="E83" s="25">
        <v>1011</v>
      </c>
      <c r="F83" s="17">
        <v>1320</v>
      </c>
      <c r="G83" s="17">
        <v>1036</v>
      </c>
      <c r="H83" s="17">
        <v>1387</v>
      </c>
      <c r="I83" s="17">
        <v>1136</v>
      </c>
      <c r="J83" s="17">
        <v>1336</v>
      </c>
      <c r="K83" s="17">
        <v>1078</v>
      </c>
      <c r="L83" s="17">
        <v>1232</v>
      </c>
      <c r="M83" s="42">
        <v>1022</v>
      </c>
    </row>
    <row r="84" spans="1:13" ht="27.75" x14ac:dyDescent="0.25">
      <c r="A84" s="16" t="s">
        <v>73</v>
      </c>
      <c r="B84" s="25">
        <v>2174</v>
      </c>
      <c r="C84" s="25">
        <v>1648</v>
      </c>
      <c r="D84" s="25">
        <v>1884</v>
      </c>
      <c r="E84" s="25">
        <v>1389</v>
      </c>
      <c r="F84" s="17">
        <v>1711</v>
      </c>
      <c r="G84" s="17">
        <v>1218</v>
      </c>
      <c r="H84" s="17">
        <v>1471</v>
      </c>
      <c r="I84" s="17">
        <v>1079</v>
      </c>
      <c r="J84" s="17">
        <v>1284</v>
      </c>
      <c r="K84" s="17">
        <v>971</v>
      </c>
      <c r="L84" s="17">
        <v>967</v>
      </c>
      <c r="M84" s="42">
        <v>742</v>
      </c>
    </row>
    <row r="85" spans="1:13" ht="27.75" x14ac:dyDescent="0.25">
      <c r="A85" s="16" t="s">
        <v>84</v>
      </c>
      <c r="B85" s="25">
        <v>418</v>
      </c>
      <c r="C85" s="25">
        <v>164</v>
      </c>
      <c r="D85" s="25">
        <v>425</v>
      </c>
      <c r="E85" s="25">
        <v>180</v>
      </c>
      <c r="F85" s="17">
        <v>270</v>
      </c>
      <c r="G85" s="17">
        <v>129</v>
      </c>
      <c r="H85" s="17">
        <v>367</v>
      </c>
      <c r="I85" s="17">
        <v>157</v>
      </c>
      <c r="J85" s="17">
        <v>279</v>
      </c>
      <c r="K85" s="17">
        <v>139</v>
      </c>
      <c r="L85" s="17">
        <v>245</v>
      </c>
      <c r="M85" s="42">
        <v>125</v>
      </c>
    </row>
    <row r="86" spans="1:13" ht="27.75" x14ac:dyDescent="0.25">
      <c r="A86" s="16" t="s">
        <v>53</v>
      </c>
      <c r="B86" s="25">
        <v>252</v>
      </c>
      <c r="C86" s="25">
        <v>192</v>
      </c>
      <c r="D86" s="32">
        <v>160</v>
      </c>
      <c r="E86" s="32">
        <v>134</v>
      </c>
      <c r="F86" s="17">
        <v>173</v>
      </c>
      <c r="G86" s="17">
        <v>145</v>
      </c>
      <c r="H86" s="17">
        <v>186</v>
      </c>
      <c r="I86" s="17">
        <v>141</v>
      </c>
      <c r="J86" s="17">
        <v>172</v>
      </c>
      <c r="K86" s="17">
        <v>132</v>
      </c>
      <c r="L86" s="17">
        <v>194</v>
      </c>
      <c r="M86" s="42">
        <v>143</v>
      </c>
    </row>
    <row r="87" spans="1:13" ht="27.75" x14ac:dyDescent="0.25">
      <c r="A87" s="16" t="s">
        <v>54</v>
      </c>
      <c r="B87" s="25">
        <v>473</v>
      </c>
      <c r="C87" s="25">
        <v>352</v>
      </c>
      <c r="D87" s="25">
        <v>487</v>
      </c>
      <c r="E87" s="25">
        <v>347</v>
      </c>
      <c r="F87" s="17">
        <v>435</v>
      </c>
      <c r="G87" s="17">
        <v>311</v>
      </c>
      <c r="H87" s="17">
        <v>444</v>
      </c>
      <c r="I87" s="17">
        <v>352</v>
      </c>
      <c r="J87" s="17">
        <v>337</v>
      </c>
      <c r="K87" s="17">
        <v>278</v>
      </c>
      <c r="L87" s="17">
        <v>310</v>
      </c>
      <c r="M87" s="42">
        <v>237</v>
      </c>
    </row>
    <row r="88" spans="1:13" ht="27.75" x14ac:dyDescent="0.25">
      <c r="A88" s="16" t="s">
        <v>55</v>
      </c>
      <c r="B88" s="25">
        <v>14</v>
      </c>
      <c r="C88" s="25">
        <v>10</v>
      </c>
      <c r="D88" s="25">
        <v>10</v>
      </c>
      <c r="E88" s="25">
        <v>5</v>
      </c>
      <c r="F88" s="17">
        <v>16</v>
      </c>
      <c r="G88" s="17">
        <v>11</v>
      </c>
      <c r="H88" s="17">
        <v>22</v>
      </c>
      <c r="I88" s="17">
        <v>18</v>
      </c>
      <c r="J88" s="17">
        <v>8</v>
      </c>
      <c r="K88" s="17">
        <v>6</v>
      </c>
      <c r="L88" s="17">
        <v>102</v>
      </c>
      <c r="M88" s="42">
        <v>72</v>
      </c>
    </row>
    <row r="89" spans="1:13" ht="24.75" x14ac:dyDescent="0.25">
      <c r="A89" s="6" t="s">
        <v>29</v>
      </c>
      <c r="B89" s="20">
        <f>SUM(B83:B88)</f>
        <v>4635</v>
      </c>
      <c r="C89" s="20">
        <f t="shared" ref="C89:K89" si="4">SUM(C83:C88)</f>
        <v>3416</v>
      </c>
      <c r="D89" s="20">
        <f t="shared" si="4"/>
        <v>4218</v>
      </c>
      <c r="E89" s="20">
        <f t="shared" si="4"/>
        <v>3066</v>
      </c>
      <c r="F89" s="20">
        <f t="shared" si="4"/>
        <v>3925</v>
      </c>
      <c r="G89" s="20">
        <f t="shared" si="4"/>
        <v>2850</v>
      </c>
      <c r="H89" s="20">
        <f t="shared" si="4"/>
        <v>3877</v>
      </c>
      <c r="I89" s="20">
        <f t="shared" si="4"/>
        <v>2883</v>
      </c>
      <c r="J89" s="20">
        <f t="shared" si="4"/>
        <v>3416</v>
      </c>
      <c r="K89" s="20">
        <f t="shared" si="4"/>
        <v>2604</v>
      </c>
      <c r="L89" s="20">
        <v>3050</v>
      </c>
      <c r="M89" s="43">
        <v>2341</v>
      </c>
    </row>
    <row r="90" spans="1:13" ht="27.75" x14ac:dyDescent="0.55000000000000004">
      <c r="A90" s="26" t="s">
        <v>75</v>
      </c>
      <c r="B90" s="33"/>
      <c r="C90" s="33"/>
      <c r="D90" s="33"/>
      <c r="E90" s="33"/>
      <c r="F90" s="33"/>
      <c r="G90" s="33"/>
      <c r="H90" s="33"/>
      <c r="I90" s="33"/>
      <c r="J90" s="27"/>
      <c r="K90" s="34"/>
      <c r="L90" s="27"/>
      <c r="M90" s="34"/>
    </row>
    <row r="91" spans="1:13" ht="27.75" x14ac:dyDescent="0.55000000000000004">
      <c r="A91" s="26"/>
      <c r="B91" s="33"/>
      <c r="C91" s="33"/>
      <c r="D91" s="33"/>
      <c r="E91" s="33"/>
      <c r="F91" s="33"/>
      <c r="G91" s="33"/>
      <c r="H91" s="33"/>
      <c r="I91" s="33"/>
      <c r="J91" s="27"/>
      <c r="K91" s="34"/>
      <c r="L91" s="27"/>
      <c r="M91" s="34"/>
    </row>
    <row r="92" spans="1:13" ht="33" x14ac:dyDescent="0.25">
      <c r="A92" s="29" t="s">
        <v>61</v>
      </c>
      <c r="B92" s="30"/>
      <c r="C92" s="30"/>
      <c r="D92" s="31"/>
      <c r="E92" s="31"/>
      <c r="F92" s="31"/>
      <c r="G92" s="31"/>
      <c r="H92" s="31"/>
      <c r="I92" s="31"/>
      <c r="J92" s="30"/>
      <c r="K92" s="30"/>
      <c r="L92" s="30"/>
      <c r="M92" s="30"/>
    </row>
    <row r="93" spans="1:13" ht="24.75" x14ac:dyDescent="0.25">
      <c r="A93" s="13" t="s">
        <v>10</v>
      </c>
      <c r="B93" s="48" t="s">
        <v>74</v>
      </c>
      <c r="C93" s="48"/>
      <c r="D93" s="48" t="s">
        <v>3</v>
      </c>
      <c r="E93" s="48"/>
      <c r="F93" s="48" t="s">
        <v>4</v>
      </c>
      <c r="G93" s="48"/>
      <c r="H93" s="48" t="s">
        <v>5</v>
      </c>
      <c r="I93" s="48"/>
      <c r="J93" s="48" t="s">
        <v>6</v>
      </c>
      <c r="K93" s="48"/>
      <c r="L93" s="48" t="s">
        <v>7</v>
      </c>
      <c r="M93" s="48"/>
    </row>
    <row r="94" spans="1:13" ht="24.75" x14ac:dyDescent="0.25">
      <c r="A94" s="14" t="s">
        <v>31</v>
      </c>
      <c r="B94" s="15" t="s">
        <v>59</v>
      </c>
      <c r="C94" s="15" t="s">
        <v>13</v>
      </c>
      <c r="D94" s="15" t="s">
        <v>59</v>
      </c>
      <c r="E94" s="15" t="s">
        <v>13</v>
      </c>
      <c r="F94" s="15" t="s">
        <v>59</v>
      </c>
      <c r="G94" s="15" t="s">
        <v>13</v>
      </c>
      <c r="H94" s="15" t="s">
        <v>59</v>
      </c>
      <c r="I94" s="15" t="s">
        <v>13</v>
      </c>
      <c r="J94" s="15" t="s">
        <v>59</v>
      </c>
      <c r="K94" s="15" t="s">
        <v>13</v>
      </c>
      <c r="L94" s="15" t="s">
        <v>59</v>
      </c>
      <c r="M94" s="15" t="s">
        <v>13</v>
      </c>
    </row>
    <row r="95" spans="1:13" ht="27.75" x14ac:dyDescent="0.25">
      <c r="A95" s="16" t="s">
        <v>32</v>
      </c>
      <c r="B95" s="17">
        <v>742</v>
      </c>
      <c r="C95" s="17">
        <v>670</v>
      </c>
      <c r="D95" s="17">
        <v>487</v>
      </c>
      <c r="E95" s="17">
        <v>451</v>
      </c>
      <c r="F95" s="17">
        <v>445</v>
      </c>
      <c r="G95" s="17">
        <v>411</v>
      </c>
      <c r="H95" s="17">
        <v>459</v>
      </c>
      <c r="I95" s="17">
        <v>431</v>
      </c>
      <c r="J95" s="17">
        <v>370</v>
      </c>
      <c r="K95" s="17">
        <v>348</v>
      </c>
      <c r="L95" s="17">
        <v>392</v>
      </c>
      <c r="M95" s="42">
        <v>360</v>
      </c>
    </row>
    <row r="96" spans="1:13" ht="27.75" x14ac:dyDescent="0.25">
      <c r="A96" s="16" t="s">
        <v>33</v>
      </c>
      <c r="B96" s="17">
        <v>406</v>
      </c>
      <c r="C96" s="17">
        <v>339</v>
      </c>
      <c r="D96" s="17">
        <v>394</v>
      </c>
      <c r="E96" s="17">
        <v>348</v>
      </c>
      <c r="F96" s="17">
        <v>335</v>
      </c>
      <c r="G96" s="17">
        <v>293</v>
      </c>
      <c r="H96" s="17">
        <v>274</v>
      </c>
      <c r="I96" s="17">
        <v>238</v>
      </c>
      <c r="J96" s="17">
        <v>288</v>
      </c>
      <c r="K96" s="17">
        <v>251</v>
      </c>
      <c r="L96" s="17">
        <v>292</v>
      </c>
      <c r="M96" s="42">
        <v>254</v>
      </c>
    </row>
    <row r="97" spans="1:13" ht="27.75" x14ac:dyDescent="0.25">
      <c r="A97" s="16" t="s">
        <v>34</v>
      </c>
      <c r="B97" s="17"/>
      <c r="C97" s="17"/>
      <c r="D97" s="17"/>
      <c r="E97" s="17"/>
      <c r="F97" s="17">
        <v>18</v>
      </c>
      <c r="G97" s="17">
        <v>18</v>
      </c>
      <c r="H97" s="17">
        <v>10</v>
      </c>
      <c r="I97" s="17">
        <v>10</v>
      </c>
      <c r="J97" s="17">
        <v>17</v>
      </c>
      <c r="K97" s="17">
        <v>14</v>
      </c>
      <c r="L97" s="17">
        <v>16</v>
      </c>
      <c r="M97" s="42">
        <v>15</v>
      </c>
    </row>
    <row r="98" spans="1:13" ht="27.75" x14ac:dyDescent="0.25">
      <c r="A98" s="16" t="s">
        <v>35</v>
      </c>
      <c r="B98" s="17">
        <v>150</v>
      </c>
      <c r="C98" s="17">
        <v>133</v>
      </c>
      <c r="D98" s="17">
        <v>197</v>
      </c>
      <c r="E98" s="17">
        <v>168</v>
      </c>
      <c r="F98" s="17">
        <v>216</v>
      </c>
      <c r="G98" s="17">
        <v>186</v>
      </c>
      <c r="H98" s="17">
        <v>109</v>
      </c>
      <c r="I98" s="17">
        <v>108</v>
      </c>
      <c r="J98" s="17">
        <v>184</v>
      </c>
      <c r="K98" s="17">
        <v>159</v>
      </c>
      <c r="L98" s="17">
        <v>119</v>
      </c>
      <c r="M98" s="42">
        <v>109</v>
      </c>
    </row>
    <row r="99" spans="1:13" ht="27.75" x14ac:dyDescent="0.25">
      <c r="A99" s="16" t="s">
        <v>36</v>
      </c>
      <c r="B99" s="25">
        <v>20</v>
      </c>
      <c r="C99" s="25">
        <v>15</v>
      </c>
      <c r="D99" s="17">
        <v>12</v>
      </c>
      <c r="E99" s="17">
        <v>11</v>
      </c>
      <c r="F99" s="17"/>
      <c r="G99" s="17"/>
      <c r="H99" s="17"/>
      <c r="I99" s="17"/>
      <c r="J99" s="17">
        <v>4</v>
      </c>
      <c r="K99" s="17">
        <v>4</v>
      </c>
      <c r="L99" s="17"/>
      <c r="M99" s="42"/>
    </row>
    <row r="100" spans="1:13" ht="27.75" x14ac:dyDescent="0.25">
      <c r="A100" s="16" t="s">
        <v>37</v>
      </c>
      <c r="B100" s="17">
        <v>47</v>
      </c>
      <c r="C100" s="17">
        <v>28</v>
      </c>
      <c r="D100" s="17">
        <v>62</v>
      </c>
      <c r="E100" s="17">
        <v>45</v>
      </c>
      <c r="F100" s="17">
        <v>77</v>
      </c>
      <c r="G100" s="17">
        <v>43</v>
      </c>
      <c r="H100" s="17">
        <v>62</v>
      </c>
      <c r="I100" s="17">
        <v>43</v>
      </c>
      <c r="J100" s="17">
        <v>37</v>
      </c>
      <c r="K100" s="17">
        <v>25</v>
      </c>
      <c r="L100" s="17">
        <v>41</v>
      </c>
      <c r="M100" s="42">
        <v>29</v>
      </c>
    </row>
    <row r="101" spans="1:13" ht="27.75" x14ac:dyDescent="0.25">
      <c r="A101" s="16" t="s">
        <v>38</v>
      </c>
      <c r="B101" s="17">
        <v>71</v>
      </c>
      <c r="C101" s="17">
        <v>45</v>
      </c>
      <c r="D101" s="17">
        <v>75</v>
      </c>
      <c r="E101" s="17">
        <v>45</v>
      </c>
      <c r="F101" s="17">
        <v>66</v>
      </c>
      <c r="G101" s="17">
        <v>41</v>
      </c>
      <c r="H101" s="17">
        <v>66</v>
      </c>
      <c r="I101" s="17">
        <v>43</v>
      </c>
      <c r="J101" s="17">
        <v>66</v>
      </c>
      <c r="K101" s="17">
        <v>47</v>
      </c>
      <c r="L101" s="17">
        <v>68</v>
      </c>
      <c r="M101" s="42">
        <v>44</v>
      </c>
    </row>
    <row r="102" spans="1:13" ht="27.75" x14ac:dyDescent="0.25">
      <c r="A102" s="16" t="s">
        <v>39</v>
      </c>
      <c r="B102" s="17">
        <v>80</v>
      </c>
      <c r="C102" s="17">
        <v>70</v>
      </c>
      <c r="D102" s="17">
        <v>117</v>
      </c>
      <c r="E102" s="17">
        <v>103</v>
      </c>
      <c r="F102" s="17">
        <v>44</v>
      </c>
      <c r="G102" s="17">
        <v>43</v>
      </c>
      <c r="H102" s="17">
        <v>107</v>
      </c>
      <c r="I102" s="17">
        <v>102</v>
      </c>
      <c r="J102" s="17">
        <v>124</v>
      </c>
      <c r="K102" s="17">
        <v>118</v>
      </c>
      <c r="L102" s="17">
        <v>56</v>
      </c>
      <c r="M102" s="42">
        <v>52</v>
      </c>
    </row>
    <row r="103" spans="1:13" ht="27.75" x14ac:dyDescent="0.25">
      <c r="A103" s="16" t="s">
        <v>40</v>
      </c>
      <c r="B103" s="17">
        <v>49</v>
      </c>
      <c r="C103" s="17">
        <v>42</v>
      </c>
      <c r="D103" s="17">
        <v>58</v>
      </c>
      <c r="E103" s="17">
        <v>52</v>
      </c>
      <c r="F103" s="17">
        <v>88</v>
      </c>
      <c r="G103" s="17">
        <v>80</v>
      </c>
      <c r="H103" s="17">
        <v>113</v>
      </c>
      <c r="I103" s="17">
        <v>98</v>
      </c>
      <c r="J103" s="17">
        <v>100</v>
      </c>
      <c r="K103" s="17">
        <v>87</v>
      </c>
      <c r="L103" s="17">
        <v>102</v>
      </c>
      <c r="M103" s="42">
        <v>88</v>
      </c>
    </row>
    <row r="104" spans="1:13" ht="27.75" x14ac:dyDescent="0.25">
      <c r="A104" s="16" t="s">
        <v>41</v>
      </c>
      <c r="B104" s="17">
        <v>1079</v>
      </c>
      <c r="C104" s="17">
        <v>772</v>
      </c>
      <c r="D104" s="17">
        <v>911</v>
      </c>
      <c r="E104" s="17">
        <v>671</v>
      </c>
      <c r="F104" s="17">
        <v>815</v>
      </c>
      <c r="G104" s="17">
        <v>589</v>
      </c>
      <c r="H104" s="17">
        <v>707</v>
      </c>
      <c r="I104" s="17">
        <v>533</v>
      </c>
      <c r="J104" s="17">
        <v>603</v>
      </c>
      <c r="K104" s="17">
        <v>463</v>
      </c>
      <c r="L104" s="17">
        <v>435</v>
      </c>
      <c r="M104" s="42">
        <v>337</v>
      </c>
    </row>
    <row r="105" spans="1:13" ht="27.75" x14ac:dyDescent="0.25">
      <c r="A105" s="16" t="s">
        <v>42</v>
      </c>
      <c r="B105" s="17">
        <v>207</v>
      </c>
      <c r="C105" s="17">
        <v>176</v>
      </c>
      <c r="D105" s="17">
        <v>184</v>
      </c>
      <c r="E105" s="17">
        <v>165</v>
      </c>
      <c r="F105" s="17">
        <v>194</v>
      </c>
      <c r="G105" s="17">
        <v>174</v>
      </c>
      <c r="H105" s="17">
        <v>250</v>
      </c>
      <c r="I105" s="17">
        <v>237</v>
      </c>
      <c r="J105" s="17">
        <v>221</v>
      </c>
      <c r="K105" s="17">
        <v>207</v>
      </c>
      <c r="L105" s="17">
        <v>280</v>
      </c>
      <c r="M105" s="42">
        <v>258</v>
      </c>
    </row>
    <row r="106" spans="1:13" ht="27.75" x14ac:dyDescent="0.25">
      <c r="A106" s="16" t="s">
        <v>43</v>
      </c>
      <c r="B106" s="17">
        <v>438</v>
      </c>
      <c r="C106" s="17">
        <v>343</v>
      </c>
      <c r="D106" s="17">
        <v>418</v>
      </c>
      <c r="E106" s="17">
        <v>327</v>
      </c>
      <c r="F106" s="17">
        <v>523</v>
      </c>
      <c r="G106" s="17">
        <v>419</v>
      </c>
      <c r="H106" s="17">
        <v>426</v>
      </c>
      <c r="I106" s="17">
        <v>360</v>
      </c>
      <c r="J106" s="17">
        <v>305</v>
      </c>
      <c r="K106" s="17">
        <v>240</v>
      </c>
      <c r="L106" s="17">
        <v>248</v>
      </c>
      <c r="M106" s="42">
        <v>218</v>
      </c>
    </row>
    <row r="107" spans="1:13" ht="27.75" x14ac:dyDescent="0.25">
      <c r="A107" s="16" t="s">
        <v>44</v>
      </c>
      <c r="B107" s="17">
        <v>76</v>
      </c>
      <c r="C107" s="17">
        <v>62</v>
      </c>
      <c r="D107" s="17">
        <v>115</v>
      </c>
      <c r="E107" s="17">
        <v>95</v>
      </c>
      <c r="F107" s="17">
        <v>85</v>
      </c>
      <c r="G107" s="17">
        <v>64</v>
      </c>
      <c r="H107" s="17">
        <v>92</v>
      </c>
      <c r="I107" s="17">
        <v>71</v>
      </c>
      <c r="J107" s="17">
        <v>99</v>
      </c>
      <c r="K107" s="17">
        <v>76</v>
      </c>
      <c r="L107" s="17">
        <v>75</v>
      </c>
      <c r="M107" s="42">
        <v>52</v>
      </c>
    </row>
    <row r="108" spans="1:13" ht="27.75" x14ac:dyDescent="0.25">
      <c r="A108" s="16" t="s">
        <v>45</v>
      </c>
      <c r="B108" s="17">
        <v>494</v>
      </c>
      <c r="C108" s="17">
        <v>430</v>
      </c>
      <c r="D108" s="17">
        <v>301</v>
      </c>
      <c r="E108" s="17">
        <v>261</v>
      </c>
      <c r="F108" s="17">
        <v>210</v>
      </c>
      <c r="G108" s="17">
        <v>178</v>
      </c>
      <c r="H108" s="17">
        <v>266</v>
      </c>
      <c r="I108" s="17">
        <v>223</v>
      </c>
      <c r="J108" s="17">
        <v>204</v>
      </c>
      <c r="K108" s="17">
        <v>183</v>
      </c>
      <c r="L108" s="17">
        <v>134</v>
      </c>
      <c r="M108" s="42">
        <v>118</v>
      </c>
    </row>
    <row r="109" spans="1:13" ht="27.75" x14ac:dyDescent="0.25">
      <c r="A109" s="16" t="s">
        <v>46</v>
      </c>
      <c r="B109" s="17">
        <v>165</v>
      </c>
      <c r="C109" s="17">
        <v>38</v>
      </c>
      <c r="D109" s="17">
        <v>182</v>
      </c>
      <c r="E109" s="17">
        <v>51</v>
      </c>
      <c r="F109" s="17">
        <v>147</v>
      </c>
      <c r="G109" s="17">
        <v>61</v>
      </c>
      <c r="H109" s="17">
        <v>160</v>
      </c>
      <c r="I109" s="17">
        <v>52</v>
      </c>
      <c r="J109" s="17">
        <v>113</v>
      </c>
      <c r="K109" s="17">
        <v>46</v>
      </c>
      <c r="L109" s="17">
        <v>93</v>
      </c>
      <c r="M109" s="42">
        <v>32</v>
      </c>
    </row>
    <row r="110" spans="1:13" ht="27.75" x14ac:dyDescent="0.25">
      <c r="A110" s="16" t="s">
        <v>47</v>
      </c>
      <c r="B110" s="17">
        <v>611</v>
      </c>
      <c r="C110" s="17">
        <v>253</v>
      </c>
      <c r="D110" s="17">
        <v>705</v>
      </c>
      <c r="E110" s="17">
        <v>273</v>
      </c>
      <c r="F110" s="17">
        <v>662</v>
      </c>
      <c r="G110" s="17">
        <v>250</v>
      </c>
      <c r="H110" s="17">
        <v>776</v>
      </c>
      <c r="I110" s="17">
        <v>334</v>
      </c>
      <c r="J110" s="17">
        <v>681</v>
      </c>
      <c r="K110" s="17">
        <v>336</v>
      </c>
      <c r="L110" s="17">
        <v>699</v>
      </c>
      <c r="M110" s="42">
        <v>375</v>
      </c>
    </row>
    <row r="111" spans="1:13" ht="24.75" x14ac:dyDescent="0.25">
      <c r="A111" s="19" t="s">
        <v>29</v>
      </c>
      <c r="B111" s="20">
        <f>SUM(B95:B110)</f>
        <v>4635</v>
      </c>
      <c r="C111" s="20">
        <f t="shared" ref="C111:K111" si="5">SUM(C95:C110)</f>
        <v>3416</v>
      </c>
      <c r="D111" s="20">
        <f t="shared" si="5"/>
        <v>4218</v>
      </c>
      <c r="E111" s="20">
        <f t="shared" si="5"/>
        <v>3066</v>
      </c>
      <c r="F111" s="20">
        <f t="shared" si="5"/>
        <v>3925</v>
      </c>
      <c r="G111" s="20">
        <f t="shared" si="5"/>
        <v>2850</v>
      </c>
      <c r="H111" s="20">
        <f t="shared" si="5"/>
        <v>3877</v>
      </c>
      <c r="I111" s="20">
        <f t="shared" si="5"/>
        <v>2883</v>
      </c>
      <c r="J111" s="20">
        <f t="shared" si="5"/>
        <v>3416</v>
      </c>
      <c r="K111" s="20">
        <f t="shared" si="5"/>
        <v>2604</v>
      </c>
      <c r="L111" s="20">
        <v>3050</v>
      </c>
      <c r="M111" s="43">
        <v>2341</v>
      </c>
    </row>
    <row r="112" spans="1:13" ht="15.75" x14ac:dyDescent="0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3" ht="33" x14ac:dyDescent="0.25">
      <c r="A113" s="29" t="s">
        <v>62</v>
      </c>
      <c r="B113" s="30"/>
      <c r="C113" s="31"/>
      <c r="D113" s="31"/>
      <c r="E113" s="31"/>
      <c r="F113" s="31"/>
      <c r="G113" s="31"/>
      <c r="H113" s="31"/>
      <c r="I113" s="31"/>
      <c r="J113" s="30"/>
      <c r="K113" s="30"/>
    </row>
    <row r="114" spans="1:13" ht="24.75" x14ac:dyDescent="0.25">
      <c r="A114" s="13" t="s">
        <v>10</v>
      </c>
      <c r="B114" s="48" t="s">
        <v>3</v>
      </c>
      <c r="C114" s="48"/>
      <c r="D114" s="48" t="s">
        <v>4</v>
      </c>
      <c r="E114" s="48"/>
      <c r="F114" s="48" t="s">
        <v>5</v>
      </c>
      <c r="G114" s="48"/>
      <c r="H114" s="48" t="s">
        <v>6</v>
      </c>
      <c r="I114" s="48"/>
      <c r="J114" s="48" t="s">
        <v>7</v>
      </c>
      <c r="K114" s="48"/>
      <c r="L114" s="48" t="s">
        <v>79</v>
      </c>
      <c r="M114" s="48"/>
    </row>
    <row r="115" spans="1:13" ht="24.75" x14ac:dyDescent="0.25">
      <c r="A115" s="14" t="s">
        <v>63</v>
      </c>
      <c r="B115" s="15" t="s">
        <v>64</v>
      </c>
      <c r="C115" s="15" t="s">
        <v>65</v>
      </c>
      <c r="D115" s="15" t="s">
        <v>64</v>
      </c>
      <c r="E115" s="15" t="s">
        <v>65</v>
      </c>
      <c r="F115" s="15" t="s">
        <v>64</v>
      </c>
      <c r="G115" s="15" t="s">
        <v>65</v>
      </c>
      <c r="H115" s="15" t="s">
        <v>64</v>
      </c>
      <c r="I115" s="15" t="s">
        <v>65</v>
      </c>
      <c r="J115" s="15" t="s">
        <v>64</v>
      </c>
      <c r="K115" s="15" t="s">
        <v>65</v>
      </c>
      <c r="L115" s="15" t="s">
        <v>64</v>
      </c>
      <c r="M115" s="15" t="s">
        <v>65</v>
      </c>
    </row>
    <row r="116" spans="1:13" ht="27.75" x14ac:dyDescent="0.25">
      <c r="A116" s="35" t="s">
        <v>66</v>
      </c>
      <c r="B116" s="36">
        <v>22</v>
      </c>
      <c r="C116" s="36">
        <v>1</v>
      </c>
      <c r="D116" s="36">
        <v>24</v>
      </c>
      <c r="E116" s="36">
        <v>1</v>
      </c>
      <c r="F116" s="36">
        <v>26</v>
      </c>
      <c r="G116" s="36">
        <v>1</v>
      </c>
      <c r="H116" s="36">
        <v>26</v>
      </c>
      <c r="I116" s="36">
        <v>1</v>
      </c>
      <c r="J116" s="36">
        <v>29</v>
      </c>
      <c r="K116" s="36">
        <v>1</v>
      </c>
      <c r="L116" s="36">
        <v>43</v>
      </c>
      <c r="M116" s="39">
        <v>5</v>
      </c>
    </row>
    <row r="117" spans="1:13" ht="27.75" x14ac:dyDescent="0.25">
      <c r="A117" s="35" t="s">
        <v>67</v>
      </c>
      <c r="B117" s="36">
        <v>44</v>
      </c>
      <c r="C117" s="36">
        <v>4</v>
      </c>
      <c r="D117" s="36">
        <v>41</v>
      </c>
      <c r="E117" s="36">
        <v>6</v>
      </c>
      <c r="F117" s="36">
        <v>40</v>
      </c>
      <c r="G117" s="36">
        <v>7</v>
      </c>
      <c r="H117" s="36">
        <v>42</v>
      </c>
      <c r="I117" s="36">
        <v>6</v>
      </c>
      <c r="J117" s="36">
        <v>37</v>
      </c>
      <c r="K117" s="36">
        <v>5</v>
      </c>
      <c r="L117" s="36">
        <v>44</v>
      </c>
      <c r="M117" s="39">
        <v>4</v>
      </c>
    </row>
    <row r="118" spans="1:13" ht="27.75" x14ac:dyDescent="0.25">
      <c r="A118" s="35" t="s">
        <v>68</v>
      </c>
      <c r="B118" s="36">
        <v>420</v>
      </c>
      <c r="C118" s="36">
        <v>136</v>
      </c>
      <c r="D118" s="36">
        <v>472</v>
      </c>
      <c r="E118" s="36">
        <v>158</v>
      </c>
      <c r="F118" s="36">
        <v>560</v>
      </c>
      <c r="G118" s="36">
        <v>204</v>
      </c>
      <c r="H118" s="36">
        <v>562</v>
      </c>
      <c r="I118" s="36">
        <v>213</v>
      </c>
      <c r="J118" s="36">
        <v>530</v>
      </c>
      <c r="K118" s="36">
        <v>210</v>
      </c>
      <c r="L118" s="36">
        <v>583</v>
      </c>
      <c r="M118" s="39">
        <v>239</v>
      </c>
    </row>
    <row r="119" spans="1:13" ht="27.75" x14ac:dyDescent="0.25">
      <c r="A119" s="35" t="s">
        <v>69</v>
      </c>
      <c r="B119" s="36">
        <v>499</v>
      </c>
      <c r="C119" s="36">
        <v>277</v>
      </c>
      <c r="D119" s="36">
        <v>449</v>
      </c>
      <c r="E119" s="36">
        <v>241</v>
      </c>
      <c r="F119" s="36">
        <v>401</v>
      </c>
      <c r="G119" s="36">
        <v>226</v>
      </c>
      <c r="H119" s="36">
        <v>327</v>
      </c>
      <c r="I119" s="36">
        <v>182</v>
      </c>
      <c r="J119" s="36">
        <v>290</v>
      </c>
      <c r="K119" s="36">
        <v>161</v>
      </c>
      <c r="L119" s="36">
        <v>183</v>
      </c>
      <c r="M119" s="39">
        <v>96</v>
      </c>
    </row>
    <row r="120" spans="1:13" ht="27.75" x14ac:dyDescent="0.25">
      <c r="A120" s="46" t="s">
        <v>83</v>
      </c>
      <c r="B120" s="36">
        <v>214.5</v>
      </c>
      <c r="C120" s="36">
        <v>148</v>
      </c>
      <c r="D120" s="36">
        <v>125.5</v>
      </c>
      <c r="E120" s="36">
        <v>89</v>
      </c>
      <c r="F120" s="36">
        <v>100.5</v>
      </c>
      <c r="G120" s="36">
        <v>81.5</v>
      </c>
      <c r="H120" s="36">
        <v>43</v>
      </c>
      <c r="I120" s="36">
        <v>31</v>
      </c>
      <c r="J120" s="36">
        <v>0</v>
      </c>
      <c r="K120" s="36">
        <v>0</v>
      </c>
      <c r="L120" s="36"/>
      <c r="M120" s="39"/>
    </row>
    <row r="121" spans="1:13" ht="27.75" x14ac:dyDescent="0.25">
      <c r="A121" s="35" t="s">
        <v>76</v>
      </c>
      <c r="B121" s="36"/>
      <c r="C121" s="36"/>
      <c r="D121" s="36"/>
      <c r="E121" s="36"/>
      <c r="F121" s="36"/>
      <c r="G121" s="36"/>
      <c r="H121" s="36"/>
      <c r="I121" s="36"/>
      <c r="J121" s="36">
        <v>43</v>
      </c>
      <c r="K121" s="36">
        <v>33.5</v>
      </c>
      <c r="L121" s="36">
        <v>129.5</v>
      </c>
      <c r="M121" s="39">
        <v>99</v>
      </c>
    </row>
    <row r="122" spans="1:13" ht="27.75" x14ac:dyDescent="0.25">
      <c r="A122" s="35" t="s">
        <v>77</v>
      </c>
      <c r="B122" s="36"/>
      <c r="C122" s="36"/>
      <c r="D122" s="36"/>
      <c r="E122" s="36"/>
      <c r="F122" s="36"/>
      <c r="G122" s="36"/>
      <c r="H122" s="36"/>
      <c r="I122" s="36"/>
      <c r="J122" s="36">
        <v>41</v>
      </c>
      <c r="K122" s="36">
        <v>33.5</v>
      </c>
      <c r="L122" s="36">
        <v>39</v>
      </c>
      <c r="M122" s="39">
        <v>26.5</v>
      </c>
    </row>
    <row r="123" spans="1:13" ht="27.75" x14ac:dyDescent="0.25">
      <c r="A123" s="35" t="s">
        <v>70</v>
      </c>
      <c r="B123" s="36">
        <v>0</v>
      </c>
      <c r="C123" s="36">
        <v>0</v>
      </c>
      <c r="D123" s="36">
        <v>0</v>
      </c>
      <c r="E123" s="36">
        <v>0</v>
      </c>
      <c r="F123" s="36">
        <v>7</v>
      </c>
      <c r="G123" s="36">
        <v>3</v>
      </c>
      <c r="H123" s="36">
        <v>4</v>
      </c>
      <c r="I123" s="36">
        <v>2</v>
      </c>
      <c r="J123" s="36">
        <v>4</v>
      </c>
      <c r="K123" s="36">
        <v>2</v>
      </c>
      <c r="L123" s="36">
        <v>3</v>
      </c>
      <c r="M123" s="39">
        <v>2</v>
      </c>
    </row>
    <row r="124" spans="1:13" ht="27.75" x14ac:dyDescent="0.25">
      <c r="A124" s="35" t="s">
        <v>71</v>
      </c>
      <c r="B124" s="36">
        <v>2</v>
      </c>
      <c r="C124" s="36">
        <v>0</v>
      </c>
      <c r="D124" s="36">
        <v>4</v>
      </c>
      <c r="E124" s="36">
        <v>0</v>
      </c>
      <c r="F124" s="36">
        <v>4</v>
      </c>
      <c r="G124" s="36">
        <v>0</v>
      </c>
      <c r="H124" s="36">
        <v>5</v>
      </c>
      <c r="I124" s="36">
        <v>1</v>
      </c>
      <c r="J124" s="36">
        <v>5</v>
      </c>
      <c r="K124" s="36">
        <v>1</v>
      </c>
      <c r="L124" s="36">
        <v>5</v>
      </c>
      <c r="M124" s="39">
        <v>1</v>
      </c>
    </row>
    <row r="125" spans="1:13" ht="27.75" x14ac:dyDescent="0.25">
      <c r="A125" s="35" t="s">
        <v>72</v>
      </c>
      <c r="B125" s="36">
        <v>189</v>
      </c>
      <c r="C125" s="36">
        <v>99</v>
      </c>
      <c r="D125" s="36">
        <v>190</v>
      </c>
      <c r="E125" s="36">
        <v>94</v>
      </c>
      <c r="F125" s="36">
        <v>175</v>
      </c>
      <c r="G125" s="36">
        <v>86</v>
      </c>
      <c r="H125" s="36">
        <v>180</v>
      </c>
      <c r="I125" s="36">
        <v>88</v>
      </c>
      <c r="J125" s="36">
        <v>196</v>
      </c>
      <c r="K125" s="36">
        <v>92</v>
      </c>
      <c r="L125" s="36">
        <v>75</v>
      </c>
      <c r="M125" s="39">
        <v>35</v>
      </c>
    </row>
    <row r="126" spans="1:13" ht="27.75" x14ac:dyDescent="0.25">
      <c r="A126" s="35" t="s">
        <v>78</v>
      </c>
      <c r="B126" s="36">
        <v>23</v>
      </c>
      <c r="C126" s="36">
        <v>8</v>
      </c>
      <c r="D126" s="36">
        <v>22</v>
      </c>
      <c r="E126" s="36">
        <v>6</v>
      </c>
      <c r="F126" s="36">
        <v>20</v>
      </c>
      <c r="G126" s="36">
        <v>8</v>
      </c>
      <c r="H126" s="36">
        <v>18</v>
      </c>
      <c r="I126" s="36">
        <v>7</v>
      </c>
      <c r="J126" s="36">
        <v>16</v>
      </c>
      <c r="K126" s="36">
        <v>7</v>
      </c>
      <c r="L126" s="38">
        <v>18</v>
      </c>
      <c r="M126" s="40">
        <v>12</v>
      </c>
    </row>
    <row r="127" spans="1:13" ht="27.75" x14ac:dyDescent="0.25">
      <c r="A127" s="46" t="s">
        <v>81</v>
      </c>
      <c r="B127" s="36">
        <v>20.5</v>
      </c>
      <c r="C127" s="36">
        <v>5</v>
      </c>
      <c r="D127" s="36">
        <v>22.5</v>
      </c>
      <c r="E127" s="36">
        <v>4</v>
      </c>
      <c r="F127" s="36">
        <v>13</v>
      </c>
      <c r="G127" s="36">
        <v>4</v>
      </c>
      <c r="H127" s="36">
        <v>84</v>
      </c>
      <c r="I127" s="36">
        <v>60.5</v>
      </c>
      <c r="J127" s="36">
        <v>11.5</v>
      </c>
      <c r="K127" s="36">
        <v>3.5</v>
      </c>
      <c r="L127" s="36">
        <v>139</v>
      </c>
      <c r="M127" s="39">
        <v>61</v>
      </c>
    </row>
    <row r="128" spans="1:13" ht="24.75" x14ac:dyDescent="0.25">
      <c r="A128" s="6" t="s">
        <v>29</v>
      </c>
      <c r="B128" s="37">
        <f>SUM(B116:B127)</f>
        <v>1434</v>
      </c>
      <c r="C128" s="37">
        <f t="shared" ref="C128:K128" si="6">SUM(C116:C127)</f>
        <v>678</v>
      </c>
      <c r="D128" s="37">
        <f t="shared" si="6"/>
        <v>1350</v>
      </c>
      <c r="E128" s="37">
        <f t="shared" si="6"/>
        <v>599</v>
      </c>
      <c r="F128" s="37">
        <f t="shared" si="6"/>
        <v>1346.5</v>
      </c>
      <c r="G128" s="37">
        <f t="shared" si="6"/>
        <v>620.5</v>
      </c>
      <c r="H128" s="37">
        <f t="shared" si="6"/>
        <v>1291</v>
      </c>
      <c r="I128" s="37">
        <f t="shared" si="6"/>
        <v>591.5</v>
      </c>
      <c r="J128" s="37">
        <f t="shared" si="6"/>
        <v>1202.5</v>
      </c>
      <c r="K128" s="37">
        <f t="shared" si="6"/>
        <v>549.5</v>
      </c>
      <c r="L128" s="37">
        <v>1262</v>
      </c>
      <c r="M128" s="41">
        <v>581</v>
      </c>
    </row>
    <row r="129" spans="1:11" ht="27.75" x14ac:dyDescent="0.25">
      <c r="A129" s="45" t="s">
        <v>80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47" t="s">
        <v>82</v>
      </c>
    </row>
  </sheetData>
  <sheetProtection password="E053" sheet="1" formatCells="0" formatColumns="0" formatRows="0" insertColumns="0" insertRows="0" insertHyperlinks="0" deleteColumns="0" deleteRows="0" sort="0" autoFilter="0" pivotTables="0"/>
  <mergeCells count="57">
    <mergeCell ref="J4:K4"/>
    <mergeCell ref="B6:F6"/>
    <mergeCell ref="B3:C3"/>
    <mergeCell ref="D3:E3"/>
    <mergeCell ref="F3:G3"/>
    <mergeCell ref="H3:I3"/>
    <mergeCell ref="A1:M1"/>
    <mergeCell ref="D27:E27"/>
    <mergeCell ref="F27:G27"/>
    <mergeCell ref="H27:I27"/>
    <mergeCell ref="J27:K27"/>
    <mergeCell ref="B7:C7"/>
    <mergeCell ref="D7:E7"/>
    <mergeCell ref="F7:G7"/>
    <mergeCell ref="H7:I7"/>
    <mergeCell ref="J7:K7"/>
    <mergeCell ref="B27:C27"/>
    <mergeCell ref="J3:K3"/>
    <mergeCell ref="B4:C4"/>
    <mergeCell ref="D4:E4"/>
    <mergeCell ref="F4:G4"/>
    <mergeCell ref="H4:I4"/>
    <mergeCell ref="J81:K81"/>
    <mergeCell ref="B48:C48"/>
    <mergeCell ref="D48:E48"/>
    <mergeCell ref="F48:G48"/>
    <mergeCell ref="H48:I48"/>
    <mergeCell ref="J48:K48"/>
    <mergeCell ref="B61:C61"/>
    <mergeCell ref="D61:E61"/>
    <mergeCell ref="F61:G61"/>
    <mergeCell ref="H61:I61"/>
    <mergeCell ref="J61:K61"/>
    <mergeCell ref="A80:B80"/>
    <mergeCell ref="B81:C81"/>
    <mergeCell ref="D81:E81"/>
    <mergeCell ref="F81:G81"/>
    <mergeCell ref="H81:I81"/>
    <mergeCell ref="J93:K93"/>
    <mergeCell ref="B114:C114"/>
    <mergeCell ref="D114:E114"/>
    <mergeCell ref="F114:G114"/>
    <mergeCell ref="H114:I114"/>
    <mergeCell ref="J114:K114"/>
    <mergeCell ref="B93:C93"/>
    <mergeCell ref="D93:E93"/>
    <mergeCell ref="F93:G93"/>
    <mergeCell ref="H93:I93"/>
    <mergeCell ref="L114:M114"/>
    <mergeCell ref="L3:M3"/>
    <mergeCell ref="L4:M4"/>
    <mergeCell ref="L7:M7"/>
    <mergeCell ref="L27:M27"/>
    <mergeCell ref="L48:M48"/>
    <mergeCell ref="L61:M61"/>
    <mergeCell ref="L81:M81"/>
    <mergeCell ref="L93:M9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imen hajaji</cp:lastModifiedBy>
  <dcterms:created xsi:type="dcterms:W3CDTF">2018-10-12T11:02:01Z</dcterms:created>
  <dcterms:modified xsi:type="dcterms:W3CDTF">2020-05-29T11:56:20Z</dcterms:modified>
</cp:coreProperties>
</file>